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3" yWindow="-103" windowWidth="19543" windowHeight="12377" tabRatio="600" firstSheet="4" activeTab="0" autoFilterDateGrouping="1"/>
  </bookViews>
  <sheets>
    <sheet name="Beginning Balance Sheet" sheetId="1" state="visible" r:id="rId1"/>
    <sheet name="Income Statement" sheetId="2" state="visible" r:id="rId2"/>
    <sheet name="Ending Balance Sheet" sheetId="3" state="visible" r:id="rId3"/>
    <sheet name="Cash Flow - Indirect" sheetId="4" state="visible" r:id="rId4"/>
    <sheet name="Cash Flow - Direct" sheetId="5" state="visible" r:id="rId5"/>
    <sheet name="Statement of Equity" sheetId="6" state="visible" r:id="rId6"/>
    <sheet name="Retained Earnings" sheetId="7" state="visible" r:id="rId7"/>
    <sheet name="Notes" sheetId="8" state="visible" r:id="rId8"/>
    <sheet name="Supporting Schedules" sheetId="9" state="visible" r:id="rId9"/>
    <sheet name="Source TB" sheetId="10" state="visible" r:id="rId10"/>
    <sheet name="Account Mapping" sheetId="11" state="visible" r:id="rId11"/>
    <sheet name="Mapping Exceptions" sheetId="12" state="visible" r:id="rId12"/>
    <sheet name="Report Mapping" sheetId="13" state="visible" r:id="rId13"/>
    <sheet name="Checks" sheetId="14" state="visible" r:id="rId14"/>
    <sheet name="Report Controls" sheetId="15" state="visible" r:id="rId15"/>
  </sheets>
  <definedNames/>
  <calcPr calcId="191029" calcMode="auto" fullCalcOnLoad="1" forceFullCalc="1"/>
</workbook>
</file>

<file path=xl/styles.xml><?xml version="1.0" encoding="utf-8"?>
<styleSheet xmlns="http://schemas.openxmlformats.org/spreadsheetml/2006/main">
  <numFmts count="2">
    <numFmt numFmtId="164" formatCode="&quot;$&quot;#,##0;\(&quot;$&quot;#,##0\);\-"/>
    <numFmt numFmtId="165" formatCode="mmmm d, yyyy"/>
  </numFmts>
  <fonts count="7">
    <font>
      <name val="Carlito"/>
      <sz val="11"/>
    </font>
    <font>
      <name val="Arial"/>
      <sz val="10"/>
    </font>
    <font>
      <name val="Arial"/>
      <b val="1"/>
      <sz val="10"/>
    </font>
    <font>
      <name val="Arial"/>
      <b val="1"/>
      <sz val="12"/>
    </font>
    <font>
      <name val="Arial"/>
      <b val="1"/>
      <color rgb="FFFFFFFF"/>
      <sz val="12"/>
    </font>
    <font>
      <name val="Arial"/>
      <b val="1"/>
      <sz val="11"/>
    </font>
    <font>
      <name val="Arial"/>
      <sz val="11"/>
    </font>
  </fonts>
  <fills count="5">
    <fill>
      <patternFill/>
    </fill>
    <fill>
      <patternFill patternType="gray125"/>
    </fill>
    <fill>
      <patternFill patternType="solid">
        <fgColor rgb="FFD9EAF7"/>
      </patternFill>
    </fill>
    <fill>
      <patternFill patternType="solid">
        <fgColor rgb="FF4472C4"/>
      </patternFill>
    </fill>
    <fill>
      <patternFill patternType="solid">
        <fgColor rgb="FFD9EAF7"/>
      </patternFill>
    </fill>
  </fills>
  <borders count="17">
    <border>
      <left/>
      <right/>
      <top/>
      <bottom/>
      <diagonal/>
    </border>
    <border>
      <left style="thin">
        <color rgb="FF9EADBA"/>
      </left>
      <right style="thin">
        <color rgb="FF9EADBA"/>
      </right>
      <top style="thin">
        <color rgb="FF9EADBA"/>
      </top>
      <bottom style="thin">
        <color rgb="FF9EADBA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D9D9D9"/>
      </left>
      <right style="thin">
        <color rgb="FFD9D9D9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9EADBA"/>
      </top>
      <bottom/>
      <diagonal/>
    </border>
    <border>
      <left/>
      <right style="thin">
        <color rgb="FF9EADBA"/>
      </right>
      <top style="thin">
        <color rgb="FF9EADBA"/>
      </top>
      <bottom/>
      <diagonal/>
    </border>
    <border>
      <left/>
      <right/>
      <top style="thin">
        <color rgb="FF9EADBA"/>
      </top>
      <bottom style="thin">
        <color rgb="FF9EADBA"/>
      </bottom>
      <diagonal/>
    </border>
    <border>
      <left/>
      <right style="thin">
        <color rgb="FF9EADBA"/>
      </right>
      <top style="thin">
        <color rgb="FF9EADBA"/>
      </top>
      <bottom style="thin">
        <color rgb="FF9EADBA"/>
      </bottom>
      <diagonal/>
    </border>
    <border>
      <left/>
      <right/>
      <top style="thin">
        <color rgb="FFD9D9D9"/>
      </top>
      <bottom/>
      <diagonal/>
    </border>
    <border>
      <left/>
      <right style="thin">
        <color rgb="FFD9D9D9"/>
      </right>
      <top style="thin">
        <color rgb="FFD9D9D9"/>
      </top>
      <bottom/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/>
      <bottom style="double"/>
      <diagonal/>
    </border>
    <border>
      <left/>
      <right/>
      <top style="thin"/>
      <bottom/>
      <diagonal/>
    </border>
  </borders>
  <cellStyleXfs count="1">
    <xf numFmtId="0" fontId="0" fillId="0" borderId="0"/>
  </cellStyleXfs>
  <cellXfs count="48">
    <xf numFmtId="0" fontId="0" fillId="0" borderId="0" pivotButton="0" quotePrefix="0" xfId="0"/>
    <xf numFmtId="0" fontId="1" fillId="0" borderId="0" pivotButton="0" quotePrefix="0" xfId="0"/>
    <xf numFmtId="0" fontId="1" fillId="0" borderId="2" pivotButton="0" quotePrefix="0" xfId="0"/>
    <xf numFmtId="0" fontId="2" fillId="0" borderId="0" pivotButton="0" quotePrefix="0" xfId="0"/>
    <xf numFmtId="0" fontId="2" fillId="0" borderId="3" pivotButton="0" quotePrefix="0" xfId="0"/>
    <xf numFmtId="0" fontId="2" fillId="0" borderId="3" applyAlignment="1" pivotButton="0" quotePrefix="0" xfId="0">
      <alignment horizontal="center"/>
    </xf>
    <xf numFmtId="0" fontId="1" fillId="0" borderId="0" applyAlignment="1" pivotButton="0" quotePrefix="0" xfId="0">
      <alignment horizontal="left"/>
    </xf>
    <xf numFmtId="164" fontId="1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164" fontId="2" fillId="0" borderId="0" applyAlignment="1" pivotButton="0" quotePrefix="0" xfId="0">
      <alignment horizontal="right"/>
    </xf>
    <xf numFmtId="164" fontId="2" fillId="0" borderId="4" applyAlignment="1" pivotButton="0" quotePrefix="0" xfId="0">
      <alignment horizontal="right"/>
    </xf>
    <xf numFmtId="164" fontId="2" fillId="0" borderId="5" applyAlignment="1" pivotButton="0" quotePrefix="0" xfId="0">
      <alignment horizontal="right"/>
    </xf>
    <xf numFmtId="0" fontId="2" fillId="0" borderId="3" applyAlignment="1" pivotButton="0" quotePrefix="0" xfId="0">
      <alignment horizontal="left"/>
    </xf>
    <xf numFmtId="164" fontId="2" fillId="0" borderId="3" applyAlignment="1" pivotButton="0" quotePrefix="0" xfId="0">
      <alignment horizontal="right"/>
    </xf>
    <xf numFmtId="164" fontId="1" fillId="0" borderId="2" pivotButton="0" quotePrefix="0" xfId="0"/>
    <xf numFmtId="0" fontId="2" fillId="4" borderId="1" applyAlignment="1" pivotButton="0" quotePrefix="0" xfId="0">
      <alignment horizontal="center"/>
    </xf>
    <xf numFmtId="0" fontId="2" fillId="0" borderId="2" pivotButton="0" quotePrefix="0" xfId="0"/>
    <xf numFmtId="164" fontId="2" fillId="0" borderId="6" pivotButton="0" quotePrefix="0" xfId="0"/>
    <xf numFmtId="164" fontId="2" fillId="0" borderId="5" pivotButton="0" quotePrefix="0" xfId="0"/>
    <xf numFmtId="0" fontId="2" fillId="2" borderId="2" applyAlignment="1" pivotButton="0" quotePrefix="0" xfId="0">
      <alignment horizontal="center"/>
    </xf>
    <xf numFmtId="164" fontId="2" fillId="2" borderId="2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6" fillId="0" borderId="0" pivotButton="0" quotePrefix="0" xfId="0"/>
    <xf numFmtId="0" fontId="6" fillId="0" borderId="2" pivotButton="0" quotePrefix="0" xfId="0"/>
    <xf numFmtId="164" fontId="6" fillId="0" borderId="2" pivotButton="0" quotePrefix="0" xfId="0"/>
    <xf numFmtId="164" fontId="6" fillId="0" borderId="0" pivotButton="0" quotePrefix="0" xfId="0"/>
    <xf numFmtId="0" fontId="2" fillId="0" borderId="0" applyAlignment="1" pivotButton="0" quotePrefix="0" xfId="0">
      <alignment horizontal="center"/>
    </xf>
    <xf numFmtId="0" fontId="6" fillId="0" borderId="0" pivotButton="0" quotePrefix="0" xfId="0"/>
    <xf numFmtId="0" fontId="2" fillId="4" borderId="1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1" fillId="0" borderId="0" applyAlignment="1" pivotButton="0" quotePrefix="0" xfId="0">
      <alignment wrapText="1"/>
    </xf>
    <xf numFmtId="0" fontId="2" fillId="0" borderId="0" pivotButton="0" quotePrefix="0" xfId="0"/>
    <xf numFmtId="0" fontId="6" fillId="0" borderId="0" applyAlignment="1" pivotButton="0" quotePrefix="0" xfId="0">
      <alignment wrapText="1"/>
    </xf>
    <xf numFmtId="0" fontId="4" fillId="3" borderId="0" applyAlignment="1" pivotButton="0" quotePrefix="0" xfId="0">
      <alignment horizontal="center"/>
    </xf>
    <xf numFmtId="0" fontId="6" fillId="0" borderId="2" pivotButton="0" quotePrefix="0" xfId="0"/>
    <xf numFmtId="0" fontId="2" fillId="0" borderId="0" applyAlignment="1" pivotButton="0" quotePrefix="0" xfId="0">
      <alignment horizontal="left" vertical="bottom"/>
    </xf>
    <xf numFmtId="0" fontId="2" fillId="0" borderId="0" applyAlignment="1" pivotButton="0" quotePrefix="0" xfId="0">
      <alignment vertical="bottom"/>
    </xf>
    <xf numFmtId="164" fontId="2" fillId="0" borderId="0" applyAlignment="1" pivotButton="0" quotePrefix="0" xfId="0">
      <alignment horizontal="right" vertical="bottom"/>
    </xf>
    <xf numFmtId="164" fontId="2" fillId="0" borderId="16" applyAlignment="1" pivotButton="0" quotePrefix="0" xfId="0">
      <alignment horizontal="right"/>
    </xf>
    <xf numFmtId="164" fontId="1" fillId="0" borderId="16" applyAlignment="1" pivotButton="0" quotePrefix="0" xfId="0">
      <alignment horizontal="right"/>
    </xf>
    <xf numFmtId="164" fontId="2" fillId="0" borderId="15" applyAlignment="1" pivotButton="0" quotePrefix="0" xfId="0">
      <alignment horizontal="right"/>
    </xf>
    <xf numFmtId="164" fontId="1" fillId="0" borderId="15" applyAlignment="1" pivotButton="0" quotePrefix="0" xfId="0">
      <alignment horizontal="right"/>
    </xf>
    <xf numFmtId="0" fontId="0" fillId="0" borderId="9" pivotButton="0" quotePrefix="0" xfId="0"/>
    <xf numFmtId="0" fontId="0" fillId="0" borderId="10" pivotButton="0" quotePrefix="0" xfId="0"/>
    <xf numFmtId="165" fontId="6" fillId="0" borderId="2" pivotButton="0" quotePrefix="0" xfId="0"/>
    <xf numFmtId="0" fontId="0" fillId="0" borderId="13" pivotButton="0" quotePrefix="0" xfId="0"/>
    <xf numFmtId="0" fontId="0" fillId="0" borderId="14" pivotButton="0" quotePrefix="0" xfId="0"/>
    <xf numFmtId="165" fontId="6" fillId="0" borderId="2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"/>
  <sheetViews>
    <sheetView showGridLines="0" workbookViewId="0">
      <selection activeCell="A1" sqref="A1"/>
    </sheetView>
  </sheetViews>
  <sheetFormatPr baseColWidth="8" defaultRowHeight="14.15"/>
  <cols>
    <col width="48" customWidth="1" min="1" max="1"/>
    <col width="3" customWidth="1" min="2" max="2"/>
    <col width="18" customWidth="1" min="3" max="3"/>
  </cols>
  <sheetData>
    <row r="1">
      <c r="A1" s="21">
        <f>'Report Controls'!B4</f>
        <v/>
      </c>
    </row>
    <row r="2">
      <c r="A2" s="26" t="inlineStr">
        <is>
          <t>Balance Sheet</t>
        </is>
      </c>
    </row>
    <row r="3">
      <c r="A3" s="26" t="inlineStr">
        <is>
          <t>As of December 31, 2025</t>
        </is>
      </c>
    </row>
    <row r="4">
      <c r="A4" s="26">
        <f>'Report Controls'!B10</f>
        <v/>
      </c>
    </row>
    <row r="5">
      <c r="A5" s="27" t="n"/>
      <c r="B5" s="27" t="n"/>
      <c r="C5" s="27" t="n"/>
    </row>
    <row r="6">
      <c r="A6" s="5" t="inlineStr">
        <is>
          <t>Description</t>
        </is>
      </c>
      <c r="B6" s="5" t="n"/>
      <c r="C6" s="5" t="inlineStr">
        <is>
          <t>Amount</t>
        </is>
      </c>
    </row>
    <row r="7">
      <c r="A7" s="8" t="inlineStr">
        <is>
          <t>ASSETS</t>
        </is>
      </c>
      <c r="B7" s="31" t="n"/>
      <c r="C7" s="9" t="n"/>
    </row>
    <row r="8">
      <c r="A8" s="8" t="inlineStr">
        <is>
          <t>Current assets:</t>
        </is>
      </c>
      <c r="B8" s="31" t="n"/>
      <c r="C8" s="9" t="n"/>
    </row>
    <row r="9">
      <c r="A9" s="6" t="inlineStr">
        <is>
          <t>Cash</t>
        </is>
      </c>
      <c r="B9" s="1" t="n"/>
      <c r="C9" s="7" t="n">
        <v>37500</v>
      </c>
    </row>
    <row r="10">
      <c r="A10" s="6" t="inlineStr">
        <is>
          <t>Accounts receivable</t>
        </is>
      </c>
      <c r="B10" s="1" t="n"/>
      <c r="C10" s="7" t="n">
        <v>12000</v>
      </c>
    </row>
    <row r="11">
      <c r="A11" s="6" t="inlineStr">
        <is>
          <t>Less: Allowance for doubtful accounts</t>
        </is>
      </c>
      <c r="B11" s="1" t="n"/>
      <c r="C11" s="7" t="n">
        <v>4000</v>
      </c>
    </row>
    <row r="12">
      <c r="A12" s="8" t="inlineStr">
        <is>
          <t>Net accounts receivable</t>
        </is>
      </c>
      <c r="B12" s="31" t="n"/>
      <c r="C12" s="10">
        <f>C10-C11</f>
        <v/>
      </c>
    </row>
    <row r="13">
      <c r="A13" s="6" t="inlineStr">
        <is>
          <t>Inventory</t>
        </is>
      </c>
      <c r="B13" s="1" t="n"/>
      <c r="C13" s="7" t="n">
        <v>23000</v>
      </c>
    </row>
    <row r="14">
      <c r="A14" s="6" t="inlineStr">
        <is>
          <t>Prepaid expenses</t>
        </is>
      </c>
      <c r="B14" s="1" t="n"/>
      <c r="C14" s="7" t="n">
        <v>17000</v>
      </c>
    </row>
    <row r="15">
      <c r="A15" s="8" t="inlineStr">
        <is>
          <t>Total current assets</t>
        </is>
      </c>
      <c r="B15" s="31" t="n"/>
      <c r="C15" s="10">
        <f>SUM(C9,C12:C14)</f>
        <v/>
      </c>
    </row>
    <row r="16">
      <c r="A16" s="8" t="inlineStr">
        <is>
          <t>Property and equipment:</t>
        </is>
      </c>
      <c r="B16" s="31" t="n"/>
      <c r="C16" s="9" t="n"/>
    </row>
    <row r="17">
      <c r="A17" s="6" t="inlineStr">
        <is>
          <t>Equipment</t>
        </is>
      </c>
      <c r="B17" s="1" t="n"/>
      <c r="C17" s="7" t="n">
        <v>23000</v>
      </c>
    </row>
    <row r="18">
      <c r="A18" s="6" t="inlineStr">
        <is>
          <t>Less: Accumulated depreciation - equipment</t>
        </is>
      </c>
      <c r="B18" s="1" t="n"/>
      <c r="C18" s="7" t="n">
        <v>17000</v>
      </c>
    </row>
    <row r="19">
      <c r="A19" s="8" t="inlineStr">
        <is>
          <t>Net equipment</t>
        </is>
      </c>
      <c r="B19" s="31" t="n"/>
      <c r="C19" s="10">
        <f>C17-C18</f>
        <v/>
      </c>
    </row>
    <row r="20">
      <c r="A20" s="6" t="inlineStr">
        <is>
          <t>Buildings</t>
        </is>
      </c>
      <c r="B20" s="1" t="n"/>
      <c r="C20" s="7" t="n">
        <v>667700</v>
      </c>
    </row>
    <row r="21">
      <c r="A21" s="6" t="inlineStr">
        <is>
          <t>Less: Accumulated depreciation - buildings</t>
        </is>
      </c>
      <c r="B21" s="1" t="n"/>
      <c r="C21" s="7" t="n">
        <v>171800</v>
      </c>
    </row>
    <row r="22">
      <c r="A22" s="8" t="inlineStr">
        <is>
          <t>Net buildings</t>
        </is>
      </c>
      <c r="B22" s="31" t="n"/>
      <c r="C22" s="10">
        <f>C20-C21</f>
        <v/>
      </c>
    </row>
    <row r="23">
      <c r="A23" s="8" t="inlineStr">
        <is>
          <t>Net property and equipment</t>
        </is>
      </c>
      <c r="B23" s="31" t="n"/>
      <c r="C23" s="10">
        <f>C19+C22</f>
        <v/>
      </c>
    </row>
    <row r="24">
      <c r="A24" s="6" t="inlineStr">
        <is>
          <t>Other noncurrent assets</t>
        </is>
      </c>
      <c r="B24" s="1" t="n"/>
      <c r="C24" s="7" t="n">
        <v>82300</v>
      </c>
    </row>
    <row r="25" ht="14.6" customHeight="1">
      <c r="A25" s="8" t="inlineStr">
        <is>
          <t>TOTAL ASSETS</t>
        </is>
      </c>
      <c r="B25" s="31" t="n"/>
      <c r="C25" s="11">
        <f>C15+C23+C24</f>
        <v/>
      </c>
    </row>
    <row r="26" ht="28" customHeight="1">
      <c r="A26" s="35" t="inlineStr">
        <is>
          <t>LIABILITIES AND SHAREHOLDERS' EQUITY</t>
        </is>
      </c>
      <c r="B26" s="36" t="n"/>
      <c r="C26" s="37" t="n"/>
    </row>
    <row r="27">
      <c r="A27" s="8" t="inlineStr">
        <is>
          <t>Current liabilities:</t>
        </is>
      </c>
      <c r="B27" s="31" t="n"/>
      <c r="C27" s="9" t="n"/>
    </row>
    <row r="28">
      <c r="A28" s="6" t="inlineStr">
        <is>
          <t>Accounts payable</t>
        </is>
      </c>
      <c r="B28" s="1" t="n"/>
      <c r="C28" s="7" t="n">
        <v>60000</v>
      </c>
    </row>
    <row r="29">
      <c r="A29" s="6" t="inlineStr">
        <is>
          <t>Accrued expenses</t>
        </is>
      </c>
      <c r="B29" s="1" t="n"/>
      <c r="C29" s="7" t="n">
        <v>4000</v>
      </c>
    </row>
    <row r="30">
      <c r="A30" s="6" t="inlineStr">
        <is>
          <t>Notes payable - current</t>
        </is>
      </c>
      <c r="B30" s="1" t="n"/>
      <c r="C30" s="7" t="n">
        <v>6700</v>
      </c>
    </row>
    <row r="31">
      <c r="A31" s="8" t="inlineStr">
        <is>
          <t>Total current liabilities</t>
        </is>
      </c>
      <c r="B31" s="31" t="n"/>
      <c r="C31" s="10">
        <f>SUM(C28:C30)</f>
        <v/>
      </c>
    </row>
    <row r="32">
      <c r="A32" s="8" t="inlineStr">
        <is>
          <t>Long-term liabilities:</t>
        </is>
      </c>
      <c r="B32" s="31" t="n"/>
      <c r="C32" s="9" t="n"/>
    </row>
    <row r="33">
      <c r="A33" s="6" t="inlineStr">
        <is>
          <t>Notes payable - long term</t>
        </is>
      </c>
      <c r="B33" s="1" t="n"/>
      <c r="C33" s="7" t="n">
        <v>87000</v>
      </c>
    </row>
    <row r="34">
      <c r="A34" s="8" t="inlineStr">
        <is>
          <t>Total liabilities</t>
        </is>
      </c>
      <c r="B34" s="31" t="n"/>
      <c r="C34" s="10">
        <f>C31+C33</f>
        <v/>
      </c>
    </row>
    <row r="35">
      <c r="A35" s="8" t="inlineStr">
        <is>
          <t>Shareholders' equity:</t>
        </is>
      </c>
      <c r="B35" s="31" t="n"/>
      <c r="C35" s="9" t="n"/>
    </row>
    <row r="36">
      <c r="A36" s="6" t="inlineStr">
        <is>
          <t>Common stock</t>
        </is>
      </c>
      <c r="B36" s="1" t="n"/>
      <c r="C36" s="7" t="n">
        <v>12000</v>
      </c>
    </row>
    <row r="37">
      <c r="A37" s="6" t="inlineStr">
        <is>
          <t>Retained earnings</t>
        </is>
      </c>
      <c r="B37" s="1" t="n"/>
      <c r="C37" s="7" t="n">
        <v>500000</v>
      </c>
    </row>
    <row r="38">
      <c r="A38" s="6" t="inlineStr">
        <is>
          <t>Net profit / (loss)</t>
        </is>
      </c>
      <c r="B38" s="1" t="n"/>
      <c r="C38" s="7" t="n">
        <v>0</v>
      </c>
    </row>
    <row r="39">
      <c r="A39" s="8" t="inlineStr">
        <is>
          <t>Total shareholders' equity</t>
        </is>
      </c>
      <c r="B39" s="31" t="n"/>
      <c r="C39" s="10">
        <f>SUM(C36:C38)</f>
        <v/>
      </c>
    </row>
    <row r="40" ht="14.6" customHeight="1">
      <c r="A40" s="8" t="inlineStr">
        <is>
          <t>TOTAL LIABILITIES AND SHAREHOLDERS' EQUITY</t>
        </is>
      </c>
      <c r="B40" s="31" t="n"/>
      <c r="C40" s="11">
        <f>C34+C39</f>
        <v/>
      </c>
    </row>
  </sheetData>
  <mergeCells count="4">
    <mergeCell ref="A1:C1"/>
    <mergeCell ref="A4:C4"/>
    <mergeCell ref="A3:C3"/>
    <mergeCell ref="A2:C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501"/>
  <sheetViews>
    <sheetView showGridLines="0" tabSelected="1" workbookViewId="0">
      <selection activeCell="A1" sqref="A1"/>
    </sheetView>
  </sheetViews>
  <sheetFormatPr baseColWidth="8" defaultRowHeight="14.15"/>
  <cols>
    <col width="16" customWidth="1" min="1" max="1"/>
    <col width="42" customWidth="1" min="2" max="2"/>
    <col width="18" customWidth="1" min="3" max="6"/>
    <col width="12" customWidth="1" min="7" max="7"/>
    <col width="18" customWidth="1" min="8" max="8"/>
  </cols>
  <sheetData>
    <row r="1">
      <c r="A1" s="28" t="inlineStr">
        <is>
          <t>Account Number</t>
        </is>
      </c>
      <c r="B1" s="28" t="inlineStr">
        <is>
          <t>Account Description</t>
        </is>
      </c>
      <c r="C1" s="28" t="inlineStr">
        <is>
          <t>Beginning Balance</t>
        </is>
      </c>
      <c r="D1" s="28" t="inlineStr">
        <is>
          <t>Debit</t>
        </is>
      </c>
      <c r="E1" s="28" t="inlineStr">
        <is>
          <t>Credit</t>
        </is>
      </c>
      <c r="F1" s="28" t="inlineStr">
        <is>
          <t>Ending Balance</t>
        </is>
      </c>
      <c r="G1" s="28" t="inlineStr">
        <is>
          <t>Source Row</t>
        </is>
      </c>
      <c r="H1" s="28" t="inlineStr">
        <is>
          <t>Import Status</t>
        </is>
      </c>
    </row>
    <row r="2">
      <c r="A2" s="34" t="inlineStr">
        <is>
          <t>100000</t>
        </is>
      </c>
      <c r="B2" s="34" t="inlineStr">
        <is>
          <t>Cash</t>
        </is>
      </c>
      <c r="C2" s="24" t="n">
        <v>37500</v>
      </c>
      <c r="D2" s="24" t="n">
        <v>107600</v>
      </c>
      <c r="E2" s="24" t="n">
        <v>0</v>
      </c>
      <c r="F2" s="24">
        <f>C2+D2-E2</f>
        <v/>
      </c>
      <c r="G2" s="34" t="n">
        <v>3</v>
      </c>
      <c r="H2" s="34" t="inlineStr">
        <is>
          <t>Imported</t>
        </is>
      </c>
    </row>
    <row r="3">
      <c r="A3" s="34" t="inlineStr">
        <is>
          <t>110000</t>
        </is>
      </c>
      <c r="B3" s="34" t="inlineStr">
        <is>
          <t>Accounts Receivable</t>
        </is>
      </c>
      <c r="C3" s="24" t="n">
        <v>12000</v>
      </c>
      <c r="D3" s="24" t="n">
        <v>5000</v>
      </c>
      <c r="E3" s="24" t="n">
        <v>3000</v>
      </c>
      <c r="F3" s="24">
        <f>C3+D3-E3</f>
        <v/>
      </c>
      <c r="G3" s="34" t="n">
        <v>4</v>
      </c>
      <c r="H3" s="34" t="inlineStr">
        <is>
          <t>Imported</t>
        </is>
      </c>
    </row>
    <row r="4">
      <c r="A4" s="34" t="inlineStr">
        <is>
          <t>111000</t>
        </is>
      </c>
      <c r="B4" s="34" t="inlineStr">
        <is>
          <t>Allowance for Doubtful Accounts</t>
        </is>
      </c>
      <c r="C4" s="24" t="n">
        <v>-4000</v>
      </c>
      <c r="D4" s="24" t="n">
        <v>0</v>
      </c>
      <c r="E4" s="24" t="n">
        <v>0</v>
      </c>
      <c r="F4" s="24">
        <f>C4+D4-E4</f>
        <v/>
      </c>
      <c r="G4" s="34" t="n">
        <v>5</v>
      </c>
      <c r="H4" s="34" t="inlineStr">
        <is>
          <t>Imported</t>
        </is>
      </c>
    </row>
    <row r="5">
      <c r="A5" s="34" t="inlineStr">
        <is>
          <t>120000</t>
        </is>
      </c>
      <c r="B5" s="34" t="inlineStr">
        <is>
          <t>Inventory</t>
        </is>
      </c>
      <c r="C5" s="24" t="n">
        <v>23000</v>
      </c>
      <c r="D5" s="24" t="n">
        <v>0</v>
      </c>
      <c r="E5" s="24" t="n">
        <v>0</v>
      </c>
      <c r="F5" s="24">
        <f>C5+D5-E5</f>
        <v/>
      </c>
      <c r="G5" s="34" t="n">
        <v>6</v>
      </c>
      <c r="H5" s="34" t="inlineStr">
        <is>
          <t>Imported</t>
        </is>
      </c>
    </row>
    <row r="6">
      <c r="A6" s="34" t="inlineStr">
        <is>
          <t>130000</t>
        </is>
      </c>
      <c r="B6" s="34" t="inlineStr">
        <is>
          <t>Prepaid Expenses</t>
        </is>
      </c>
      <c r="C6" s="24" t="n">
        <v>17000</v>
      </c>
      <c r="D6" s="24" t="n">
        <v>15000</v>
      </c>
      <c r="E6" s="24" t="n">
        <v>0</v>
      </c>
      <c r="F6" s="24">
        <f>C6+D6-E6</f>
        <v/>
      </c>
      <c r="G6" s="34" t="n">
        <v>7</v>
      </c>
      <c r="H6" s="34" t="inlineStr">
        <is>
          <t>Imported</t>
        </is>
      </c>
    </row>
    <row r="7">
      <c r="A7" s="34" t="inlineStr">
        <is>
          <t>150000</t>
        </is>
      </c>
      <c r="B7" s="34" t="inlineStr">
        <is>
          <t>Equipment</t>
        </is>
      </c>
      <c r="C7" s="24" t="n">
        <v>23000</v>
      </c>
      <c r="D7" s="24" t="n">
        <v>0</v>
      </c>
      <c r="E7" s="24" t="n">
        <v>2000</v>
      </c>
      <c r="F7" s="24">
        <f>C7+D7-E7</f>
        <v/>
      </c>
      <c r="G7" s="34" t="n">
        <v>8</v>
      </c>
      <c r="H7" s="34" t="inlineStr">
        <is>
          <t>Imported</t>
        </is>
      </c>
    </row>
    <row r="8">
      <c r="A8" s="34" t="inlineStr">
        <is>
          <t>159000</t>
        </is>
      </c>
      <c r="B8" s="34" t="inlineStr">
        <is>
          <t>Accumulated Depreciation - Equipment</t>
        </is>
      </c>
      <c r="C8" s="24" t="n">
        <v>-17000</v>
      </c>
      <c r="D8" s="24" t="n">
        <v>0</v>
      </c>
      <c r="E8" s="24" t="n">
        <v>1000</v>
      </c>
      <c r="F8" s="24">
        <f>C8+D8-E8</f>
        <v/>
      </c>
      <c r="G8" s="34" t="n">
        <v>9</v>
      </c>
      <c r="H8" s="34" t="inlineStr">
        <is>
          <t>Imported</t>
        </is>
      </c>
    </row>
    <row r="9">
      <c r="A9" s="34" t="inlineStr">
        <is>
          <t>160000</t>
        </is>
      </c>
      <c r="B9" s="34" t="inlineStr">
        <is>
          <t>Buildings</t>
        </is>
      </c>
      <c r="C9" s="24" t="n">
        <v>667700</v>
      </c>
      <c r="D9" s="24" t="n">
        <v>0</v>
      </c>
      <c r="E9" s="24" t="n">
        <v>0</v>
      </c>
      <c r="F9" s="24">
        <f>C9+D9-E9</f>
        <v/>
      </c>
      <c r="G9" s="34" t="n">
        <v>10</v>
      </c>
      <c r="H9" s="34" t="inlineStr">
        <is>
          <t>Imported</t>
        </is>
      </c>
    </row>
    <row r="10">
      <c r="A10" s="34" t="inlineStr">
        <is>
          <t>169000</t>
        </is>
      </c>
      <c r="B10" s="34" t="inlineStr">
        <is>
          <t>Accumulated Depreciation - Buildings</t>
        </is>
      </c>
      <c r="C10" s="24" t="n">
        <v>-171800</v>
      </c>
      <c r="D10" s="24" t="n">
        <v>0</v>
      </c>
      <c r="E10" s="24" t="n">
        <v>1000</v>
      </c>
      <c r="F10" s="24">
        <f>C10+D10-E10</f>
        <v/>
      </c>
      <c r="G10" s="34" t="n">
        <v>11</v>
      </c>
      <c r="H10" s="34" t="inlineStr">
        <is>
          <t>Imported</t>
        </is>
      </c>
    </row>
    <row r="11">
      <c r="A11" s="34" t="inlineStr">
        <is>
          <t>170000</t>
        </is>
      </c>
      <c r="B11" s="34" t="inlineStr">
        <is>
          <t>Other Non Current Assets</t>
        </is>
      </c>
      <c r="C11" s="24" t="n">
        <v>82300</v>
      </c>
      <c r="D11" s="24" t="n">
        <v>0</v>
      </c>
      <c r="E11" s="24" t="n">
        <v>0</v>
      </c>
      <c r="F11" s="24">
        <f>C11+D11-E11</f>
        <v/>
      </c>
      <c r="G11" s="34" t="n">
        <v>12</v>
      </c>
      <c r="H11" s="34" t="inlineStr">
        <is>
          <t>Imported</t>
        </is>
      </c>
    </row>
    <row r="12">
      <c r="A12" s="34" t="inlineStr">
        <is>
          <t>200000</t>
        </is>
      </c>
      <c r="B12" s="34" t="inlineStr">
        <is>
          <t>Accounts Payable</t>
        </is>
      </c>
      <c r="C12" s="24" t="n">
        <v>-60000</v>
      </c>
      <c r="D12" s="24" t="n">
        <v>10000</v>
      </c>
      <c r="E12" s="24" t="n">
        <v>0</v>
      </c>
      <c r="F12" s="24">
        <f>C12+D12-E12</f>
        <v/>
      </c>
      <c r="G12" s="34" t="n">
        <v>13</v>
      </c>
      <c r="H12" s="34" t="inlineStr">
        <is>
          <t>Imported</t>
        </is>
      </c>
    </row>
    <row r="13">
      <c r="A13" s="34" t="inlineStr">
        <is>
          <t>210000</t>
        </is>
      </c>
      <c r="B13" s="34" t="inlineStr">
        <is>
          <t>Accrued Expenses</t>
        </is>
      </c>
      <c r="C13" s="24" t="n">
        <v>-4000</v>
      </c>
      <c r="D13" s="24" t="n">
        <v>0</v>
      </c>
      <c r="E13" s="24" t="n">
        <v>0</v>
      </c>
      <c r="F13" s="24">
        <f>C13+D13-E13</f>
        <v/>
      </c>
      <c r="G13" s="34" t="n">
        <v>14</v>
      </c>
      <c r="H13" s="34" t="inlineStr">
        <is>
          <t>Imported</t>
        </is>
      </c>
    </row>
    <row r="14">
      <c r="A14" s="34" t="inlineStr">
        <is>
          <t>220000</t>
        </is>
      </c>
      <c r="B14" s="34" t="inlineStr">
        <is>
          <t>Notes Payable - Current</t>
        </is>
      </c>
      <c r="C14" s="24" t="n">
        <v>-6700</v>
      </c>
      <c r="D14" s="24" t="n">
        <v>0</v>
      </c>
      <c r="E14" s="24" t="n">
        <v>0</v>
      </c>
      <c r="F14" s="24">
        <f>C14+D14-E14</f>
        <v/>
      </c>
      <c r="G14" s="34" t="n">
        <v>15</v>
      </c>
      <c r="H14" s="34" t="inlineStr">
        <is>
          <t>Imported</t>
        </is>
      </c>
    </row>
    <row r="15">
      <c r="A15" s="34" t="inlineStr">
        <is>
          <t>230000</t>
        </is>
      </c>
      <c r="B15" s="34" t="inlineStr">
        <is>
          <t>Notes Payable - Long Term</t>
        </is>
      </c>
      <c r="C15" s="24" t="n">
        <v>-87000</v>
      </c>
      <c r="D15" s="24" t="n">
        <v>0</v>
      </c>
      <c r="E15" s="24" t="n">
        <v>0</v>
      </c>
      <c r="F15" s="24">
        <f>C15+D15-E15</f>
        <v/>
      </c>
      <c r="G15" s="34" t="n">
        <v>16</v>
      </c>
      <c r="H15" s="34" t="inlineStr">
        <is>
          <t>Imported</t>
        </is>
      </c>
    </row>
    <row r="16">
      <c r="A16" s="34" t="inlineStr">
        <is>
          <t>300000</t>
        </is>
      </c>
      <c r="B16" s="34" t="inlineStr">
        <is>
          <t>Common Stock</t>
        </is>
      </c>
      <c r="C16" s="24" t="n">
        <v>-12000</v>
      </c>
      <c r="D16" s="24" t="n">
        <v>0</v>
      </c>
      <c r="E16" s="24" t="n">
        <v>0</v>
      </c>
      <c r="F16" s="24">
        <f>C16+D16-E16</f>
        <v/>
      </c>
      <c r="G16" s="34" t="n">
        <v>17</v>
      </c>
      <c r="H16" s="34" t="inlineStr">
        <is>
          <t>Imported</t>
        </is>
      </c>
    </row>
    <row r="17">
      <c r="A17" s="34" t="inlineStr">
        <is>
          <t>310000</t>
        </is>
      </c>
      <c r="B17" s="34" t="inlineStr">
        <is>
          <t>Retained Earnings</t>
        </is>
      </c>
      <c r="C17" s="24" t="n">
        <v>-500000</v>
      </c>
      <c r="D17" s="24" t="n">
        <v>0</v>
      </c>
      <c r="E17" s="24" t="n">
        <v>0</v>
      </c>
      <c r="F17" s="24">
        <f>C17+D17-E17</f>
        <v/>
      </c>
      <c r="G17" s="34" t="n">
        <v>18</v>
      </c>
      <c r="H17" s="34" t="inlineStr">
        <is>
          <t>Imported</t>
        </is>
      </c>
    </row>
    <row r="18">
      <c r="A18" s="34" t="inlineStr">
        <is>
          <t>320000</t>
        </is>
      </c>
      <c r="B18" s="34" t="inlineStr">
        <is>
          <t>Net Profit/ Loss</t>
        </is>
      </c>
      <c r="C18" s="24" t="n">
        <v>0</v>
      </c>
      <c r="D18" s="24" t="n">
        <v>0</v>
      </c>
      <c r="E18" s="24" t="n">
        <v>0</v>
      </c>
      <c r="F18" s="24">
        <f>C18+D18-E18</f>
        <v/>
      </c>
      <c r="G18" s="34" t="n">
        <v>19</v>
      </c>
      <c r="H18" s="34" t="inlineStr">
        <is>
          <t>Imported</t>
        </is>
      </c>
    </row>
    <row r="19">
      <c r="A19" s="34" t="inlineStr">
        <is>
          <t>400000</t>
        </is>
      </c>
      <c r="B19" s="34" t="inlineStr">
        <is>
          <t>Sales Revenue</t>
        </is>
      </c>
      <c r="C19" s="24" t="n">
        <v>0</v>
      </c>
      <c r="D19" s="24" t="n">
        <v>0</v>
      </c>
      <c r="E19" s="24" t="n">
        <v>300000</v>
      </c>
      <c r="F19" s="24">
        <f>C19+D19-E19</f>
        <v/>
      </c>
      <c r="G19" s="34" t="n">
        <v>20</v>
      </c>
      <c r="H19" s="34" t="inlineStr">
        <is>
          <t>Imported</t>
        </is>
      </c>
    </row>
    <row r="20">
      <c r="A20" s="34" t="inlineStr">
        <is>
          <t>410000</t>
        </is>
      </c>
      <c r="B20" s="34" t="inlineStr">
        <is>
          <t>Service Revenue</t>
        </is>
      </c>
      <c r="C20" s="24" t="n">
        <v>0</v>
      </c>
      <c r="D20" s="24" t="n">
        <v>0</v>
      </c>
      <c r="E20" s="24" t="n">
        <v>0</v>
      </c>
      <c r="F20" s="24">
        <f>C20+D20-E20</f>
        <v/>
      </c>
      <c r="G20" s="34" t="n">
        <v>21</v>
      </c>
      <c r="H20" s="34" t="inlineStr">
        <is>
          <t>Imported</t>
        </is>
      </c>
    </row>
    <row r="21">
      <c r="A21" s="34" t="inlineStr">
        <is>
          <t>500000</t>
        </is>
      </c>
      <c r="B21" s="34" t="inlineStr">
        <is>
          <t>Material</t>
        </is>
      </c>
      <c r="C21" s="24" t="n">
        <v>0</v>
      </c>
      <c r="D21" s="24" t="n">
        <v>0</v>
      </c>
      <c r="E21" s="24" t="n">
        <v>45000</v>
      </c>
      <c r="F21" s="24">
        <f>C21+D21-E21</f>
        <v/>
      </c>
      <c r="G21" s="34" t="n">
        <v>22</v>
      </c>
      <c r="H21" s="34" t="inlineStr">
        <is>
          <t>Imported</t>
        </is>
      </c>
    </row>
    <row r="22">
      <c r="A22" s="34" t="inlineStr">
        <is>
          <t>500001</t>
        </is>
      </c>
      <c r="B22" s="34" t="inlineStr">
        <is>
          <t>Labor</t>
        </is>
      </c>
      <c r="C22" s="24" t="n">
        <v>0</v>
      </c>
      <c r="D22" s="24" t="n">
        <v>75000</v>
      </c>
      <c r="E22" s="24" t="n">
        <v>0</v>
      </c>
      <c r="F22" s="24">
        <f>C22+D22-E22</f>
        <v/>
      </c>
      <c r="G22" s="34" t="n">
        <v>23</v>
      </c>
      <c r="H22" s="34" t="inlineStr">
        <is>
          <t>Imported</t>
        </is>
      </c>
    </row>
    <row r="23">
      <c r="A23" s="34" t="inlineStr">
        <is>
          <t>500002</t>
        </is>
      </c>
      <c r="B23" s="34" t="inlineStr">
        <is>
          <t>Transportation</t>
        </is>
      </c>
      <c r="C23" s="24" t="n">
        <v>0</v>
      </c>
      <c r="D23" s="24" t="n">
        <v>34000</v>
      </c>
      <c r="E23" s="24" t="n">
        <v>0</v>
      </c>
      <c r="F23" s="24">
        <f>C23+D23-E23</f>
        <v/>
      </c>
      <c r="G23" s="34" t="n">
        <v>24</v>
      </c>
      <c r="H23" s="34" t="inlineStr">
        <is>
          <t>Imported</t>
        </is>
      </c>
    </row>
    <row r="24">
      <c r="A24" s="34" t="inlineStr">
        <is>
          <t>500003</t>
        </is>
      </c>
      <c r="B24" s="34" t="inlineStr">
        <is>
          <t>Insurance</t>
        </is>
      </c>
      <c r="C24" s="24" t="n">
        <v>0</v>
      </c>
      <c r="D24" s="24" t="n">
        <v>12000</v>
      </c>
      <c r="E24" s="24" t="n">
        <v>0</v>
      </c>
      <c r="F24" s="24">
        <f>C24+D24-E24</f>
        <v/>
      </c>
      <c r="G24" s="34" t="n">
        <v>25</v>
      </c>
      <c r="H24" s="34" t="inlineStr">
        <is>
          <t>Imported</t>
        </is>
      </c>
    </row>
    <row r="25">
      <c r="A25" s="34" t="inlineStr">
        <is>
          <t>600000</t>
        </is>
      </c>
      <c r="B25" s="34" t="inlineStr">
        <is>
          <t>Wages- Administration</t>
        </is>
      </c>
      <c r="C25" s="24" t="n">
        <v>0</v>
      </c>
      <c r="D25" s="24" t="n">
        <v>56000</v>
      </c>
      <c r="E25" s="24" t="n">
        <v>0</v>
      </c>
      <c r="F25" s="24">
        <f>C25+D25-E25</f>
        <v/>
      </c>
      <c r="G25" s="34" t="n">
        <v>26</v>
      </c>
      <c r="H25" s="34" t="inlineStr">
        <is>
          <t>Imported</t>
        </is>
      </c>
    </row>
    <row r="26">
      <c r="A26" s="34" t="inlineStr">
        <is>
          <t>600001</t>
        </is>
      </c>
      <c r="B26" s="34" t="inlineStr">
        <is>
          <t>Wages- Warehouse</t>
        </is>
      </c>
      <c r="C26" s="24" t="n">
        <v>0</v>
      </c>
      <c r="D26" s="24" t="n">
        <v>14000</v>
      </c>
      <c r="E26" s="24" t="n">
        <v>0</v>
      </c>
      <c r="F26" s="24">
        <f>C26+D26-E26</f>
        <v/>
      </c>
      <c r="G26" s="34" t="n">
        <v>27</v>
      </c>
      <c r="H26" s="34" t="inlineStr">
        <is>
          <t>Imported</t>
        </is>
      </c>
    </row>
    <row r="27">
      <c r="A27" s="34" t="inlineStr">
        <is>
          <t>600002</t>
        </is>
      </c>
      <c r="B27" s="34" t="inlineStr">
        <is>
          <t>Wages- IT</t>
        </is>
      </c>
      <c r="C27" s="24" t="n">
        <v>0</v>
      </c>
      <c r="D27" s="24" t="n">
        <v>5000</v>
      </c>
      <c r="E27" s="24" t="n">
        <v>0</v>
      </c>
      <c r="F27" s="24">
        <f>C27+D27-E27</f>
        <v/>
      </c>
      <c r="G27" s="34" t="n">
        <v>28</v>
      </c>
      <c r="H27" s="34" t="inlineStr">
        <is>
          <t>Imported</t>
        </is>
      </c>
    </row>
    <row r="28">
      <c r="A28" s="34" t="inlineStr">
        <is>
          <t>600003</t>
        </is>
      </c>
      <c r="B28" s="34" t="inlineStr">
        <is>
          <t>Wages- Marketing</t>
        </is>
      </c>
      <c r="C28" s="24" t="n">
        <v>0</v>
      </c>
      <c r="D28" s="24" t="n">
        <v>2000</v>
      </c>
      <c r="E28" s="24" t="n">
        <v>0</v>
      </c>
      <c r="F28" s="24">
        <f>C28+D28-E28</f>
        <v/>
      </c>
      <c r="G28" s="34" t="n">
        <v>29</v>
      </c>
      <c r="H28" s="34" t="inlineStr">
        <is>
          <t>Imported</t>
        </is>
      </c>
    </row>
    <row r="29">
      <c r="A29" s="34" t="inlineStr">
        <is>
          <t>600004</t>
        </is>
      </c>
      <c r="B29" s="34" t="inlineStr">
        <is>
          <t>Wages- Sales</t>
        </is>
      </c>
      <c r="C29" s="24" t="n">
        <v>0</v>
      </c>
      <c r="D29" s="24" t="n">
        <v>1500</v>
      </c>
      <c r="E29" s="24" t="n">
        <v>0</v>
      </c>
      <c r="F29" s="24">
        <f>C29+D29-E29</f>
        <v/>
      </c>
      <c r="G29" s="34" t="n">
        <v>30</v>
      </c>
      <c r="H29" s="34" t="inlineStr">
        <is>
          <t>Imported</t>
        </is>
      </c>
    </row>
    <row r="30">
      <c r="A30" s="34" t="inlineStr">
        <is>
          <t>610000</t>
        </is>
      </c>
      <c r="B30" s="34" t="inlineStr">
        <is>
          <t>Rent Expense</t>
        </is>
      </c>
      <c r="C30" s="24" t="n">
        <v>0</v>
      </c>
      <c r="D30" s="24" t="n">
        <v>2000</v>
      </c>
      <c r="E30" s="24" t="n">
        <v>0</v>
      </c>
      <c r="F30" s="24">
        <f>C30+D30-E30</f>
        <v/>
      </c>
      <c r="G30" s="34" t="n">
        <v>31</v>
      </c>
      <c r="H30" s="34" t="inlineStr">
        <is>
          <t>Imported</t>
        </is>
      </c>
    </row>
    <row r="31">
      <c r="A31" s="34" t="inlineStr">
        <is>
          <t>620000</t>
        </is>
      </c>
      <c r="B31" s="34" t="inlineStr">
        <is>
          <t>Utilities</t>
        </is>
      </c>
      <c r="C31" s="24" t="n">
        <v>0</v>
      </c>
      <c r="D31" s="24" t="n">
        <v>4000</v>
      </c>
      <c r="E31" s="24" t="n">
        <v>0</v>
      </c>
      <c r="F31" s="24">
        <f>C31+D31-E31</f>
        <v/>
      </c>
      <c r="G31" s="34" t="n">
        <v>32</v>
      </c>
      <c r="H31" s="34" t="inlineStr">
        <is>
          <t>Imported</t>
        </is>
      </c>
    </row>
    <row r="32">
      <c r="A32" s="34" t="inlineStr">
        <is>
          <t>630000</t>
        </is>
      </c>
      <c r="B32" s="34" t="inlineStr">
        <is>
          <t>Depreciation Expense</t>
        </is>
      </c>
      <c r="C32" s="24" t="n">
        <v>0</v>
      </c>
      <c r="D32" s="24" t="n">
        <v>2000</v>
      </c>
      <c r="E32" s="24" t="n">
        <v>0</v>
      </c>
      <c r="F32" s="24">
        <f>C32+D32-E32</f>
        <v/>
      </c>
      <c r="G32" s="34" t="n">
        <v>33</v>
      </c>
      <c r="H32" s="34" t="inlineStr">
        <is>
          <t>Imported</t>
        </is>
      </c>
    </row>
    <row r="33">
      <c r="A33" s="34" t="inlineStr">
        <is>
          <t>640000</t>
        </is>
      </c>
      <c r="B33" s="34" t="inlineStr">
        <is>
          <t>Marketing &amp; Advertising</t>
        </is>
      </c>
      <c r="C33" s="24" t="n">
        <v>0</v>
      </c>
      <c r="D33" s="24" t="n">
        <v>500</v>
      </c>
      <c r="E33" s="24" t="n">
        <v>0</v>
      </c>
      <c r="F33" s="24">
        <f>C33+D33-E33</f>
        <v/>
      </c>
      <c r="G33" s="34" t="n">
        <v>34</v>
      </c>
      <c r="H33" s="34" t="inlineStr">
        <is>
          <t>Imported</t>
        </is>
      </c>
    </row>
    <row r="34">
      <c r="A34" s="34" t="inlineStr">
        <is>
          <t>650000</t>
        </is>
      </c>
      <c r="B34" s="34" t="inlineStr">
        <is>
          <t>Professional Fees</t>
        </is>
      </c>
      <c r="C34" s="24" t="n">
        <v>0</v>
      </c>
      <c r="D34" s="24" t="n">
        <v>700</v>
      </c>
      <c r="E34" s="24" t="n">
        <v>0</v>
      </c>
      <c r="F34" s="24">
        <f>C34+D34-E34</f>
        <v/>
      </c>
      <c r="G34" s="34" t="n">
        <v>35</v>
      </c>
      <c r="H34" s="34" t="inlineStr">
        <is>
          <t>Imported</t>
        </is>
      </c>
    </row>
    <row r="35">
      <c r="A35" s="34" t="inlineStr">
        <is>
          <t>700000</t>
        </is>
      </c>
      <c r="B35" s="34" t="inlineStr">
        <is>
          <t>Interest Expense</t>
        </is>
      </c>
      <c r="C35" s="24" t="n">
        <v>0</v>
      </c>
      <c r="D35" s="24" t="n">
        <v>1300</v>
      </c>
      <c r="E35" s="24" t="n">
        <v>0</v>
      </c>
      <c r="F35" s="24">
        <f>C35+D35-E35</f>
        <v/>
      </c>
      <c r="G35" s="34" t="n">
        <v>36</v>
      </c>
      <c r="H35" s="34" t="inlineStr">
        <is>
          <t>Imported</t>
        </is>
      </c>
    </row>
    <row r="36">
      <c r="A36" s="34" t="inlineStr">
        <is>
          <t>800000</t>
        </is>
      </c>
      <c r="B36" s="34" t="inlineStr">
        <is>
          <t>Income Tax Expense</t>
        </is>
      </c>
      <c r="C36" s="24" t="n">
        <v>0</v>
      </c>
      <c r="D36" s="24" t="n">
        <v>2400</v>
      </c>
      <c r="E36" s="24" t="n">
        <v>0</v>
      </c>
      <c r="F36" s="24">
        <f>C36+D36-E36</f>
        <v/>
      </c>
      <c r="G36" s="34" t="n">
        <v>37</v>
      </c>
      <c r="H36" s="34" t="inlineStr">
        <is>
          <t>Imported</t>
        </is>
      </c>
    </row>
    <row r="37">
      <c r="A37" s="34" t="inlineStr">
        <is>
          <t>850000</t>
        </is>
      </c>
      <c r="B37" s="34" t="inlineStr">
        <is>
          <t>Realized Gain or Loss on Sale of Asset</t>
        </is>
      </c>
      <c r="C37" s="24" t="n">
        <v>0</v>
      </c>
      <c r="D37" s="24" t="n">
        <v>2000</v>
      </c>
      <c r="E37" s="24" t="n">
        <v>0</v>
      </c>
      <c r="F37" s="24">
        <f>C37+D37-E37</f>
        <v/>
      </c>
      <c r="G37" s="34" t="n">
        <v>38</v>
      </c>
      <c r="H37" s="34" t="inlineStr">
        <is>
          <t>Imported</t>
        </is>
      </c>
    </row>
    <row r="38">
      <c r="A38" s="34" t="n"/>
      <c r="B38" s="34" t="n"/>
      <c r="C38" s="24" t="n"/>
      <c r="D38" s="24" t="n"/>
      <c r="E38" s="24" t="n"/>
      <c r="F38" s="24">
        <f>C38+D38-E38</f>
        <v/>
      </c>
      <c r="G38" s="34" t="n"/>
      <c r="H38" s="34" t="n"/>
    </row>
    <row r="39">
      <c r="A39" s="34" t="n"/>
      <c r="B39" s="34" t="n"/>
      <c r="C39" s="24" t="n"/>
      <c r="D39" s="24" t="n"/>
      <c r="E39" s="24" t="n"/>
      <c r="F39" s="24">
        <f>C39+D39-E39</f>
        <v/>
      </c>
      <c r="G39" s="34" t="n"/>
      <c r="H39" s="34" t="n"/>
    </row>
    <row r="40">
      <c r="A40" s="34" t="n"/>
      <c r="B40" s="34" t="n"/>
      <c r="C40" s="24" t="n"/>
      <c r="D40" s="24" t="n"/>
      <c r="E40" s="24" t="n"/>
      <c r="F40" s="24">
        <f>C40+D40-E40</f>
        <v/>
      </c>
      <c r="G40" s="34" t="n"/>
      <c r="H40" s="34" t="n"/>
    </row>
    <row r="41">
      <c r="A41" s="34" t="n"/>
      <c r="B41" s="34" t="n"/>
      <c r="C41" s="24" t="n"/>
      <c r="D41" s="24" t="n"/>
      <c r="E41" s="24" t="n"/>
      <c r="F41" s="24">
        <f>C41+D41-E41</f>
        <v/>
      </c>
      <c r="G41" s="34" t="n"/>
      <c r="H41" s="34" t="n"/>
    </row>
    <row r="42">
      <c r="A42" s="34" t="n"/>
      <c r="B42" s="34" t="n"/>
      <c r="C42" s="24" t="n"/>
      <c r="D42" s="24" t="n"/>
      <c r="E42" s="24" t="n"/>
      <c r="F42" s="24">
        <f>C42+D42-E42</f>
        <v/>
      </c>
      <c r="G42" s="34" t="n"/>
      <c r="H42" s="34" t="n"/>
    </row>
    <row r="43">
      <c r="A43" s="34" t="n"/>
      <c r="B43" s="34" t="n"/>
      <c r="C43" s="24" t="n"/>
      <c r="D43" s="24" t="n"/>
      <c r="E43" s="24" t="n"/>
      <c r="F43" s="24">
        <f>C43+D43-E43</f>
        <v/>
      </c>
      <c r="G43" s="34" t="n"/>
      <c r="H43" s="34" t="n"/>
    </row>
    <row r="44">
      <c r="A44" s="34" t="n"/>
      <c r="B44" s="34" t="n"/>
      <c r="C44" s="24" t="n"/>
      <c r="D44" s="24" t="n"/>
      <c r="E44" s="24" t="n"/>
      <c r="F44" s="24">
        <f>C44+D44-E44</f>
        <v/>
      </c>
      <c r="G44" s="34" t="n"/>
      <c r="H44" s="34" t="n"/>
    </row>
    <row r="45">
      <c r="A45" s="34" t="n"/>
      <c r="B45" s="34" t="n"/>
      <c r="C45" s="24" t="n"/>
      <c r="D45" s="24" t="n"/>
      <c r="E45" s="24" t="n"/>
      <c r="F45" s="24">
        <f>C45+D45-E45</f>
        <v/>
      </c>
      <c r="G45" s="34" t="n"/>
      <c r="H45" s="34" t="n"/>
    </row>
    <row r="46">
      <c r="A46" s="34" t="n"/>
      <c r="B46" s="34" t="n"/>
      <c r="C46" s="24" t="n"/>
      <c r="D46" s="24" t="n"/>
      <c r="E46" s="24" t="n"/>
      <c r="F46" s="24">
        <f>C46+D46-E46</f>
        <v/>
      </c>
      <c r="G46" s="34" t="n"/>
      <c r="H46" s="34" t="n"/>
    </row>
    <row r="47">
      <c r="A47" s="34" t="n"/>
      <c r="B47" s="34" t="n"/>
      <c r="C47" s="24" t="n"/>
      <c r="D47" s="24" t="n"/>
      <c r="E47" s="24" t="n"/>
      <c r="F47" s="24">
        <f>C47+D47-E47</f>
        <v/>
      </c>
      <c r="G47" s="34" t="n"/>
      <c r="H47" s="34" t="n"/>
    </row>
    <row r="48">
      <c r="A48" s="34" t="n"/>
      <c r="B48" s="34" t="n"/>
      <c r="C48" s="24" t="n"/>
      <c r="D48" s="24" t="n"/>
      <c r="E48" s="24" t="n"/>
      <c r="F48" s="24">
        <f>C48+D48-E48</f>
        <v/>
      </c>
      <c r="G48" s="34" t="n"/>
      <c r="H48" s="34" t="n"/>
    </row>
    <row r="49">
      <c r="A49" s="34" t="n"/>
      <c r="B49" s="34" t="n"/>
      <c r="C49" s="24" t="n"/>
      <c r="D49" s="24" t="n"/>
      <c r="E49" s="24" t="n"/>
      <c r="F49" s="24">
        <f>C49+D49-E49</f>
        <v/>
      </c>
      <c r="G49" s="34" t="n"/>
      <c r="H49" s="34" t="n"/>
    </row>
    <row r="50">
      <c r="A50" s="34" t="n"/>
      <c r="B50" s="34" t="n"/>
      <c r="C50" s="24" t="n"/>
      <c r="D50" s="24" t="n"/>
      <c r="E50" s="24" t="n"/>
      <c r="F50" s="24">
        <f>C50+D50-E50</f>
        <v/>
      </c>
      <c r="G50" s="34" t="n"/>
      <c r="H50" s="34" t="n"/>
    </row>
    <row r="51">
      <c r="A51" s="34" t="n"/>
      <c r="B51" s="34" t="n"/>
      <c r="C51" s="24" t="n"/>
      <c r="D51" s="24" t="n"/>
      <c r="E51" s="24" t="n"/>
      <c r="F51" s="24">
        <f>C51+D51-E51</f>
        <v/>
      </c>
      <c r="G51" s="34" t="n"/>
      <c r="H51" s="34" t="n"/>
    </row>
    <row r="52">
      <c r="A52" s="34" t="n"/>
      <c r="B52" s="34" t="n"/>
      <c r="C52" s="24" t="n"/>
      <c r="D52" s="24" t="n"/>
      <c r="E52" s="24" t="n"/>
      <c r="F52" s="24">
        <f>C52+D52-E52</f>
        <v/>
      </c>
      <c r="G52" s="34" t="n"/>
      <c r="H52" s="34" t="n"/>
    </row>
    <row r="53">
      <c r="A53" s="34" t="n"/>
      <c r="B53" s="34" t="n"/>
      <c r="C53" s="24" t="n"/>
      <c r="D53" s="24" t="n"/>
      <c r="E53" s="24" t="n"/>
      <c r="F53" s="24">
        <f>C53+D53-E53</f>
        <v/>
      </c>
      <c r="G53" s="34" t="n"/>
      <c r="H53" s="34" t="n"/>
    </row>
    <row r="54">
      <c r="A54" s="34" t="n"/>
      <c r="B54" s="34" t="n"/>
      <c r="C54" s="24" t="n"/>
      <c r="D54" s="24" t="n"/>
      <c r="E54" s="24" t="n"/>
      <c r="F54" s="24">
        <f>C54+D54-E54</f>
        <v/>
      </c>
      <c r="G54" s="34" t="n"/>
      <c r="H54" s="34" t="n"/>
    </row>
    <row r="55">
      <c r="A55" s="34" t="n"/>
      <c r="B55" s="34" t="n"/>
      <c r="C55" s="24" t="n"/>
      <c r="D55" s="24" t="n"/>
      <c r="E55" s="24" t="n"/>
      <c r="F55" s="24">
        <f>C55+D55-E55</f>
        <v/>
      </c>
      <c r="G55" s="34" t="n"/>
      <c r="H55" s="34" t="n"/>
    </row>
    <row r="56">
      <c r="A56" s="34" t="n"/>
      <c r="B56" s="34" t="n"/>
      <c r="C56" s="24" t="n"/>
      <c r="D56" s="24" t="n"/>
      <c r="E56" s="24" t="n"/>
      <c r="F56" s="24">
        <f>C56+D56-E56</f>
        <v/>
      </c>
      <c r="G56" s="34" t="n"/>
      <c r="H56" s="34" t="n"/>
    </row>
    <row r="57">
      <c r="A57" s="34" t="n"/>
      <c r="B57" s="34" t="n"/>
      <c r="C57" s="24" t="n"/>
      <c r="D57" s="24" t="n"/>
      <c r="E57" s="24" t="n"/>
      <c r="F57" s="24">
        <f>C57+D57-E57</f>
        <v/>
      </c>
      <c r="G57" s="34" t="n"/>
      <c r="H57" s="34" t="n"/>
    </row>
    <row r="58">
      <c r="A58" s="34" t="n"/>
      <c r="B58" s="34" t="n"/>
      <c r="C58" s="24" t="n"/>
      <c r="D58" s="24" t="n"/>
      <c r="E58" s="24" t="n"/>
      <c r="F58" s="24">
        <f>C58+D58-E58</f>
        <v/>
      </c>
      <c r="G58" s="34" t="n"/>
      <c r="H58" s="34" t="n"/>
    </row>
    <row r="59">
      <c r="A59" s="34" t="n"/>
      <c r="B59" s="34" t="n"/>
      <c r="C59" s="24" t="n"/>
      <c r="D59" s="24" t="n"/>
      <c r="E59" s="24" t="n"/>
      <c r="F59" s="24">
        <f>C59+D59-E59</f>
        <v/>
      </c>
      <c r="G59" s="34" t="n"/>
      <c r="H59" s="34" t="n"/>
    </row>
    <row r="60">
      <c r="A60" s="34" t="n"/>
      <c r="B60" s="34" t="n"/>
      <c r="C60" s="24" t="n"/>
      <c r="D60" s="24" t="n"/>
      <c r="E60" s="24" t="n"/>
      <c r="F60" s="24">
        <f>C60+D60-E60</f>
        <v/>
      </c>
      <c r="G60" s="34" t="n"/>
      <c r="H60" s="34" t="n"/>
    </row>
    <row r="61">
      <c r="A61" s="34" t="n"/>
      <c r="B61" s="34" t="n"/>
      <c r="C61" s="24" t="n"/>
      <c r="D61" s="24" t="n"/>
      <c r="E61" s="24" t="n"/>
      <c r="F61" s="24">
        <f>C61+D61-E61</f>
        <v/>
      </c>
      <c r="G61" s="34" t="n"/>
      <c r="H61" s="34" t="n"/>
    </row>
    <row r="62">
      <c r="A62" s="34" t="n"/>
      <c r="B62" s="34" t="n"/>
      <c r="C62" s="24" t="n"/>
      <c r="D62" s="24" t="n"/>
      <c r="E62" s="24" t="n"/>
      <c r="F62" s="24">
        <f>C62+D62-E62</f>
        <v/>
      </c>
      <c r="G62" s="34" t="n"/>
      <c r="H62" s="34" t="n"/>
    </row>
    <row r="63">
      <c r="A63" s="34" t="n"/>
      <c r="B63" s="34" t="n"/>
      <c r="C63" s="24" t="n"/>
      <c r="D63" s="24" t="n"/>
      <c r="E63" s="24" t="n"/>
      <c r="F63" s="24">
        <f>C63+D63-E63</f>
        <v/>
      </c>
      <c r="G63" s="34" t="n"/>
      <c r="H63" s="34" t="n"/>
    </row>
    <row r="64">
      <c r="A64" s="34" t="n"/>
      <c r="B64" s="34" t="n"/>
      <c r="C64" s="24" t="n"/>
      <c r="D64" s="24" t="n"/>
      <c r="E64" s="24" t="n"/>
      <c r="F64" s="24">
        <f>C64+D64-E64</f>
        <v/>
      </c>
      <c r="G64" s="34" t="n"/>
      <c r="H64" s="34" t="n"/>
    </row>
    <row r="65">
      <c r="A65" s="34" t="n"/>
      <c r="B65" s="34" t="n"/>
      <c r="C65" s="24" t="n"/>
      <c r="D65" s="24" t="n"/>
      <c r="E65" s="24" t="n"/>
      <c r="F65" s="24">
        <f>C65+D65-E65</f>
        <v/>
      </c>
      <c r="G65" s="34" t="n"/>
      <c r="H65" s="34" t="n"/>
    </row>
    <row r="66">
      <c r="A66" s="34" t="n"/>
      <c r="B66" s="34" t="n"/>
      <c r="C66" s="24" t="n"/>
      <c r="D66" s="24" t="n"/>
      <c r="E66" s="24" t="n"/>
      <c r="F66" s="24">
        <f>C66+D66-E66</f>
        <v/>
      </c>
      <c r="G66" s="34" t="n"/>
      <c r="H66" s="34" t="n"/>
    </row>
    <row r="67">
      <c r="A67" s="34" t="n"/>
      <c r="B67" s="34" t="n"/>
      <c r="C67" s="24" t="n"/>
      <c r="D67" s="24" t="n"/>
      <c r="E67" s="24" t="n"/>
      <c r="F67" s="24">
        <f>C67+D67-E67</f>
        <v/>
      </c>
      <c r="G67" s="34" t="n"/>
      <c r="H67" s="34" t="n"/>
    </row>
    <row r="68">
      <c r="A68" s="34" t="n"/>
      <c r="B68" s="34" t="n"/>
      <c r="C68" s="24" t="n"/>
      <c r="D68" s="24" t="n"/>
      <c r="E68" s="24" t="n"/>
      <c r="F68" s="24">
        <f>C68+D68-E68</f>
        <v/>
      </c>
      <c r="G68" s="34" t="n"/>
      <c r="H68" s="34" t="n"/>
    </row>
    <row r="69">
      <c r="A69" s="34" t="n"/>
      <c r="B69" s="34" t="n"/>
      <c r="C69" s="24" t="n"/>
      <c r="D69" s="24" t="n"/>
      <c r="E69" s="24" t="n"/>
      <c r="F69" s="24">
        <f>C69+D69-E69</f>
        <v/>
      </c>
      <c r="G69" s="34" t="n"/>
      <c r="H69" s="34" t="n"/>
    </row>
    <row r="70">
      <c r="A70" s="34" t="n"/>
      <c r="B70" s="34" t="n"/>
      <c r="C70" s="24" t="n"/>
      <c r="D70" s="24" t="n"/>
      <c r="E70" s="24" t="n"/>
      <c r="F70" s="24">
        <f>C70+D70-E70</f>
        <v/>
      </c>
      <c r="G70" s="34" t="n"/>
      <c r="H70" s="34" t="n"/>
    </row>
    <row r="71">
      <c r="A71" s="34" t="n"/>
      <c r="B71" s="34" t="n"/>
      <c r="C71" s="24" t="n"/>
      <c r="D71" s="24" t="n"/>
      <c r="E71" s="24" t="n"/>
      <c r="F71" s="24">
        <f>C71+D71-E71</f>
        <v/>
      </c>
      <c r="G71" s="34" t="n"/>
      <c r="H71" s="34" t="n"/>
    </row>
    <row r="72">
      <c r="A72" s="34" t="n"/>
      <c r="B72" s="34" t="n"/>
      <c r="C72" s="24" t="n"/>
      <c r="D72" s="24" t="n"/>
      <c r="E72" s="24" t="n"/>
      <c r="F72" s="24">
        <f>C72+D72-E72</f>
        <v/>
      </c>
      <c r="G72" s="34" t="n"/>
      <c r="H72" s="34" t="n"/>
    </row>
    <row r="73">
      <c r="A73" s="34" t="n"/>
      <c r="B73" s="34" t="n"/>
      <c r="C73" s="24" t="n"/>
      <c r="D73" s="24" t="n"/>
      <c r="E73" s="24" t="n"/>
      <c r="F73" s="24">
        <f>C73+D73-E73</f>
        <v/>
      </c>
      <c r="G73" s="34" t="n"/>
      <c r="H73" s="34" t="n"/>
    </row>
    <row r="74">
      <c r="A74" s="34" t="n"/>
      <c r="B74" s="34" t="n"/>
      <c r="C74" s="24" t="n"/>
      <c r="D74" s="24" t="n"/>
      <c r="E74" s="24" t="n"/>
      <c r="F74" s="24">
        <f>C74+D74-E74</f>
        <v/>
      </c>
      <c r="G74" s="34" t="n"/>
      <c r="H74" s="34" t="n"/>
    </row>
    <row r="75">
      <c r="A75" s="34" t="n"/>
      <c r="B75" s="34" t="n"/>
      <c r="C75" s="24" t="n"/>
      <c r="D75" s="24" t="n"/>
      <c r="E75" s="24" t="n"/>
      <c r="F75" s="24">
        <f>C75+D75-E75</f>
        <v/>
      </c>
      <c r="G75" s="34" t="n"/>
      <c r="H75" s="34" t="n"/>
    </row>
    <row r="76">
      <c r="A76" s="34" t="n"/>
      <c r="B76" s="34" t="n"/>
      <c r="C76" s="24" t="n"/>
      <c r="D76" s="24" t="n"/>
      <c r="E76" s="24" t="n"/>
      <c r="F76" s="24">
        <f>C76+D76-E76</f>
        <v/>
      </c>
      <c r="G76" s="34" t="n"/>
      <c r="H76" s="34" t="n"/>
    </row>
    <row r="77">
      <c r="A77" s="34" t="n"/>
      <c r="B77" s="34" t="n"/>
      <c r="C77" s="24" t="n"/>
      <c r="D77" s="24" t="n"/>
      <c r="E77" s="24" t="n"/>
      <c r="F77" s="24">
        <f>C77+D77-E77</f>
        <v/>
      </c>
      <c r="G77" s="34" t="n"/>
      <c r="H77" s="34" t="n"/>
    </row>
    <row r="78">
      <c r="A78" s="34" t="n"/>
      <c r="B78" s="34" t="n"/>
      <c r="C78" s="24" t="n"/>
      <c r="D78" s="24" t="n"/>
      <c r="E78" s="24" t="n"/>
      <c r="F78" s="24">
        <f>C78+D78-E78</f>
        <v/>
      </c>
      <c r="G78" s="34" t="n"/>
      <c r="H78" s="34" t="n"/>
    </row>
    <row r="79">
      <c r="A79" s="34" t="n"/>
      <c r="B79" s="34" t="n"/>
      <c r="C79" s="24" t="n"/>
      <c r="D79" s="24" t="n"/>
      <c r="E79" s="24" t="n"/>
      <c r="F79" s="24">
        <f>C79+D79-E79</f>
        <v/>
      </c>
      <c r="G79" s="34" t="n"/>
      <c r="H79" s="34" t="n"/>
    </row>
    <row r="80">
      <c r="A80" s="34" t="n"/>
      <c r="B80" s="34" t="n"/>
      <c r="C80" s="24" t="n"/>
      <c r="D80" s="24" t="n"/>
      <c r="E80" s="24" t="n"/>
      <c r="F80" s="24">
        <f>C80+D80-E80</f>
        <v/>
      </c>
      <c r="G80" s="34" t="n"/>
      <c r="H80" s="34" t="n"/>
    </row>
    <row r="81">
      <c r="A81" s="34" t="n"/>
      <c r="B81" s="34" t="n"/>
      <c r="C81" s="24" t="n"/>
      <c r="D81" s="24" t="n"/>
      <c r="E81" s="24" t="n"/>
      <c r="F81" s="24">
        <f>C81+D81-E81</f>
        <v/>
      </c>
      <c r="G81" s="34" t="n"/>
      <c r="H81" s="34" t="n"/>
    </row>
    <row r="82">
      <c r="A82" s="34" t="n"/>
      <c r="B82" s="34" t="n"/>
      <c r="C82" s="24" t="n"/>
      <c r="D82" s="24" t="n"/>
      <c r="E82" s="24" t="n"/>
      <c r="F82" s="24">
        <f>C82+D82-E82</f>
        <v/>
      </c>
      <c r="G82" s="34" t="n"/>
      <c r="H82" s="34" t="n"/>
    </row>
    <row r="83">
      <c r="A83" s="34" t="n"/>
      <c r="B83" s="34" t="n"/>
      <c r="C83" s="24" t="n"/>
      <c r="D83" s="24" t="n"/>
      <c r="E83" s="24" t="n"/>
      <c r="F83" s="24">
        <f>C83+D83-E83</f>
        <v/>
      </c>
      <c r="G83" s="34" t="n"/>
      <c r="H83" s="34" t="n"/>
    </row>
    <row r="84">
      <c r="A84" s="34" t="n"/>
      <c r="B84" s="34" t="n"/>
      <c r="C84" s="24" t="n"/>
      <c r="D84" s="24" t="n"/>
      <c r="E84" s="24" t="n"/>
      <c r="F84" s="24">
        <f>C84+D84-E84</f>
        <v/>
      </c>
      <c r="G84" s="34" t="n"/>
      <c r="H84" s="34" t="n"/>
    </row>
    <row r="85">
      <c r="A85" s="34" t="n"/>
      <c r="B85" s="34" t="n"/>
      <c r="C85" s="24" t="n"/>
      <c r="D85" s="24" t="n"/>
      <c r="E85" s="24" t="n"/>
      <c r="F85" s="24">
        <f>C85+D85-E85</f>
        <v/>
      </c>
      <c r="G85" s="34" t="n"/>
      <c r="H85" s="34" t="n"/>
    </row>
    <row r="86">
      <c r="A86" s="34" t="n"/>
      <c r="B86" s="34" t="n"/>
      <c r="C86" s="24" t="n"/>
      <c r="D86" s="24" t="n"/>
      <c r="E86" s="24" t="n"/>
      <c r="F86" s="24">
        <f>C86+D86-E86</f>
        <v/>
      </c>
      <c r="G86" s="34" t="n"/>
      <c r="H86" s="34" t="n"/>
    </row>
    <row r="87">
      <c r="A87" s="34" t="n"/>
      <c r="B87" s="34" t="n"/>
      <c r="C87" s="24" t="n"/>
      <c r="D87" s="24" t="n"/>
      <c r="E87" s="24" t="n"/>
      <c r="F87" s="24">
        <f>C87+D87-E87</f>
        <v/>
      </c>
      <c r="G87" s="34" t="n"/>
      <c r="H87" s="34" t="n"/>
    </row>
    <row r="88">
      <c r="A88" s="34" t="n"/>
      <c r="B88" s="34" t="n"/>
      <c r="C88" s="24" t="n"/>
      <c r="D88" s="24" t="n"/>
      <c r="E88" s="24" t="n"/>
      <c r="F88" s="24">
        <f>C88+D88-E88</f>
        <v/>
      </c>
      <c r="G88" s="34" t="n"/>
      <c r="H88" s="34" t="n"/>
    </row>
    <row r="89">
      <c r="A89" s="34" t="n"/>
      <c r="B89" s="34" t="n"/>
      <c r="C89" s="24" t="n"/>
      <c r="D89" s="24" t="n"/>
      <c r="E89" s="24" t="n"/>
      <c r="F89" s="24">
        <f>C89+D89-E89</f>
        <v/>
      </c>
      <c r="G89" s="34" t="n"/>
      <c r="H89" s="34" t="n"/>
    </row>
    <row r="90">
      <c r="A90" s="34" t="n"/>
      <c r="B90" s="34" t="n"/>
      <c r="C90" s="24" t="n"/>
      <c r="D90" s="24" t="n"/>
      <c r="E90" s="24" t="n"/>
      <c r="F90" s="24">
        <f>C90+D90-E90</f>
        <v/>
      </c>
      <c r="G90" s="34" t="n"/>
      <c r="H90" s="34" t="n"/>
    </row>
    <row r="91">
      <c r="A91" s="34" t="n"/>
      <c r="B91" s="34" t="n"/>
      <c r="C91" s="24" t="n"/>
      <c r="D91" s="24" t="n"/>
      <c r="E91" s="24" t="n"/>
      <c r="F91" s="24">
        <f>C91+D91-E91</f>
        <v/>
      </c>
      <c r="G91" s="34" t="n"/>
      <c r="H91" s="34" t="n"/>
    </row>
    <row r="92">
      <c r="A92" s="34" t="n"/>
      <c r="B92" s="34" t="n"/>
      <c r="C92" s="24" t="n"/>
      <c r="D92" s="24" t="n"/>
      <c r="E92" s="24" t="n"/>
      <c r="F92" s="24">
        <f>C92+D92-E92</f>
        <v/>
      </c>
      <c r="G92" s="34" t="n"/>
      <c r="H92" s="34" t="n"/>
    </row>
    <row r="93">
      <c r="A93" s="34" t="n"/>
      <c r="B93" s="34" t="n"/>
      <c r="C93" s="24" t="n"/>
      <c r="D93" s="24" t="n"/>
      <c r="E93" s="24" t="n"/>
      <c r="F93" s="24">
        <f>C93+D93-E93</f>
        <v/>
      </c>
      <c r="G93" s="34" t="n"/>
      <c r="H93" s="34" t="n"/>
    </row>
    <row r="94">
      <c r="A94" s="34" t="n"/>
      <c r="B94" s="34" t="n"/>
      <c r="C94" s="24" t="n"/>
      <c r="D94" s="24" t="n"/>
      <c r="E94" s="24" t="n"/>
      <c r="F94" s="24">
        <f>C94+D94-E94</f>
        <v/>
      </c>
      <c r="G94" s="34" t="n"/>
      <c r="H94" s="34" t="n"/>
    </row>
    <row r="95">
      <c r="A95" s="34" t="n"/>
      <c r="B95" s="34" t="n"/>
      <c r="C95" s="24" t="n"/>
      <c r="D95" s="24" t="n"/>
      <c r="E95" s="24" t="n"/>
      <c r="F95" s="24">
        <f>C95+D95-E95</f>
        <v/>
      </c>
      <c r="G95" s="34" t="n"/>
      <c r="H95" s="34" t="n"/>
    </row>
    <row r="96">
      <c r="A96" s="34" t="n"/>
      <c r="B96" s="34" t="n"/>
      <c r="C96" s="24" t="n"/>
      <c r="D96" s="24" t="n"/>
      <c r="E96" s="24" t="n"/>
      <c r="F96" s="24">
        <f>C96+D96-E96</f>
        <v/>
      </c>
      <c r="G96" s="34" t="n"/>
      <c r="H96" s="34" t="n"/>
    </row>
    <row r="97">
      <c r="A97" s="34" t="n"/>
      <c r="B97" s="34" t="n"/>
      <c r="C97" s="24" t="n"/>
      <c r="D97" s="24" t="n"/>
      <c r="E97" s="24" t="n"/>
      <c r="F97" s="24">
        <f>C97+D97-E97</f>
        <v/>
      </c>
      <c r="G97" s="34" t="n"/>
      <c r="H97" s="34" t="n"/>
    </row>
    <row r="98">
      <c r="A98" s="34" t="n"/>
      <c r="B98" s="34" t="n"/>
      <c r="C98" s="24" t="n"/>
      <c r="D98" s="24" t="n"/>
      <c r="E98" s="24" t="n"/>
      <c r="F98" s="24">
        <f>C98+D98-E98</f>
        <v/>
      </c>
      <c r="G98" s="34" t="n"/>
      <c r="H98" s="34" t="n"/>
    </row>
    <row r="99">
      <c r="A99" s="34" t="n"/>
      <c r="B99" s="34" t="n"/>
      <c r="C99" s="24" t="n"/>
      <c r="D99" s="24" t="n"/>
      <c r="E99" s="24" t="n"/>
      <c r="F99" s="24">
        <f>C99+D99-E99</f>
        <v/>
      </c>
      <c r="G99" s="34" t="n"/>
      <c r="H99" s="34" t="n"/>
    </row>
    <row r="100">
      <c r="A100" s="34" t="n"/>
      <c r="B100" s="34" t="n"/>
      <c r="C100" s="24" t="n"/>
      <c r="D100" s="24" t="n"/>
      <c r="E100" s="24" t="n"/>
      <c r="F100" s="24">
        <f>C100+D100-E100</f>
        <v/>
      </c>
      <c r="G100" s="34" t="n"/>
      <c r="H100" s="34" t="n"/>
    </row>
    <row r="101">
      <c r="A101" s="34" t="n"/>
      <c r="B101" s="34" t="n"/>
      <c r="C101" s="24" t="n"/>
      <c r="D101" s="24" t="n"/>
      <c r="E101" s="24" t="n"/>
      <c r="F101" s="24">
        <f>C101+D101-E101</f>
        <v/>
      </c>
      <c r="G101" s="34" t="n"/>
      <c r="H101" s="34" t="n"/>
    </row>
    <row r="102">
      <c r="A102" s="34" t="n"/>
      <c r="B102" s="34" t="n"/>
      <c r="C102" s="24" t="n"/>
      <c r="D102" s="24" t="n"/>
      <c r="E102" s="24" t="n"/>
      <c r="F102" s="24">
        <f>C102+D102-E102</f>
        <v/>
      </c>
      <c r="G102" s="34" t="n"/>
      <c r="H102" s="34" t="n"/>
    </row>
    <row r="103">
      <c r="A103" s="34" t="n"/>
      <c r="B103" s="34" t="n"/>
      <c r="C103" s="24" t="n"/>
      <c r="D103" s="24" t="n"/>
      <c r="E103" s="24" t="n"/>
      <c r="F103" s="24">
        <f>C103+D103-E103</f>
        <v/>
      </c>
      <c r="G103" s="34" t="n"/>
      <c r="H103" s="34" t="n"/>
    </row>
    <row r="104">
      <c r="A104" s="34" t="n"/>
      <c r="B104" s="34" t="n"/>
      <c r="C104" s="24" t="n"/>
      <c r="D104" s="24" t="n"/>
      <c r="E104" s="24" t="n"/>
      <c r="F104" s="24">
        <f>C104+D104-E104</f>
        <v/>
      </c>
      <c r="G104" s="34" t="n"/>
      <c r="H104" s="34" t="n"/>
    </row>
    <row r="105">
      <c r="A105" s="34" t="n"/>
      <c r="B105" s="34" t="n"/>
      <c r="C105" s="24" t="n"/>
      <c r="D105" s="24" t="n"/>
      <c r="E105" s="24" t="n"/>
      <c r="F105" s="24">
        <f>C105+D105-E105</f>
        <v/>
      </c>
      <c r="G105" s="34" t="n"/>
      <c r="H105" s="34" t="n"/>
    </row>
    <row r="106">
      <c r="A106" s="34" t="n"/>
      <c r="B106" s="34" t="n"/>
      <c r="C106" s="24" t="n"/>
      <c r="D106" s="24" t="n"/>
      <c r="E106" s="24" t="n"/>
      <c r="F106" s="24">
        <f>C106+D106-E106</f>
        <v/>
      </c>
      <c r="G106" s="34" t="n"/>
      <c r="H106" s="34" t="n"/>
    </row>
    <row r="107">
      <c r="A107" s="34" t="n"/>
      <c r="B107" s="34" t="n"/>
      <c r="C107" s="24" t="n"/>
      <c r="D107" s="24" t="n"/>
      <c r="E107" s="24" t="n"/>
      <c r="F107" s="24">
        <f>C107+D107-E107</f>
        <v/>
      </c>
      <c r="G107" s="34" t="n"/>
      <c r="H107" s="34" t="n"/>
    </row>
    <row r="108">
      <c r="A108" s="34" t="n"/>
      <c r="B108" s="34" t="n"/>
      <c r="C108" s="24" t="n"/>
      <c r="D108" s="24" t="n"/>
      <c r="E108" s="24" t="n"/>
      <c r="F108" s="24">
        <f>C108+D108-E108</f>
        <v/>
      </c>
      <c r="G108" s="34" t="n"/>
      <c r="H108" s="34" t="n"/>
    </row>
    <row r="109">
      <c r="A109" s="34" t="n"/>
      <c r="B109" s="34" t="n"/>
      <c r="C109" s="24" t="n"/>
      <c r="D109" s="24" t="n"/>
      <c r="E109" s="24" t="n"/>
      <c r="F109" s="24">
        <f>C109+D109-E109</f>
        <v/>
      </c>
      <c r="G109" s="34" t="n"/>
      <c r="H109" s="34" t="n"/>
    </row>
    <row r="110">
      <c r="A110" s="34" t="n"/>
      <c r="B110" s="34" t="n"/>
      <c r="C110" s="24" t="n"/>
      <c r="D110" s="24" t="n"/>
      <c r="E110" s="24" t="n"/>
      <c r="F110" s="24">
        <f>C110+D110-E110</f>
        <v/>
      </c>
      <c r="G110" s="34" t="n"/>
      <c r="H110" s="34" t="n"/>
    </row>
    <row r="111">
      <c r="A111" s="34" t="n"/>
      <c r="B111" s="34" t="n"/>
      <c r="C111" s="24" t="n"/>
      <c r="D111" s="24" t="n"/>
      <c r="E111" s="24" t="n"/>
      <c r="F111" s="24">
        <f>C111+D111-E111</f>
        <v/>
      </c>
      <c r="G111" s="34" t="n"/>
      <c r="H111" s="34" t="n"/>
    </row>
    <row r="112">
      <c r="A112" s="34" t="n"/>
      <c r="B112" s="34" t="n"/>
      <c r="C112" s="24" t="n"/>
      <c r="D112" s="24" t="n"/>
      <c r="E112" s="24" t="n"/>
      <c r="F112" s="24">
        <f>C112+D112-E112</f>
        <v/>
      </c>
      <c r="G112" s="34" t="n"/>
      <c r="H112" s="34" t="n"/>
    </row>
    <row r="113">
      <c r="A113" s="34" t="n"/>
      <c r="B113" s="34" t="n"/>
      <c r="C113" s="24" t="n"/>
      <c r="D113" s="24" t="n"/>
      <c r="E113" s="24" t="n"/>
      <c r="F113" s="24">
        <f>C113+D113-E113</f>
        <v/>
      </c>
      <c r="G113" s="34" t="n"/>
      <c r="H113" s="34" t="n"/>
    </row>
    <row r="114">
      <c r="A114" s="34" t="n"/>
      <c r="B114" s="34" t="n"/>
      <c r="C114" s="24" t="n"/>
      <c r="D114" s="24" t="n"/>
      <c r="E114" s="24" t="n"/>
      <c r="F114" s="24">
        <f>C114+D114-E114</f>
        <v/>
      </c>
      <c r="G114" s="34" t="n"/>
      <c r="H114" s="34" t="n"/>
    </row>
    <row r="115">
      <c r="A115" s="34" t="n"/>
      <c r="B115" s="34" t="n"/>
      <c r="C115" s="24" t="n"/>
      <c r="D115" s="24" t="n"/>
      <c r="E115" s="24" t="n"/>
      <c r="F115" s="24">
        <f>C115+D115-E115</f>
        <v/>
      </c>
      <c r="G115" s="34" t="n"/>
      <c r="H115" s="34" t="n"/>
    </row>
    <row r="116">
      <c r="A116" s="34" t="n"/>
      <c r="B116" s="34" t="n"/>
      <c r="C116" s="24" t="n"/>
      <c r="D116" s="24" t="n"/>
      <c r="E116" s="24" t="n"/>
      <c r="F116" s="24">
        <f>C116+D116-E116</f>
        <v/>
      </c>
      <c r="G116" s="34" t="n"/>
      <c r="H116" s="34" t="n"/>
    </row>
    <row r="117">
      <c r="A117" s="34" t="n"/>
      <c r="B117" s="34" t="n"/>
      <c r="C117" s="24" t="n"/>
      <c r="D117" s="24" t="n"/>
      <c r="E117" s="24" t="n"/>
      <c r="F117" s="24">
        <f>C117+D117-E117</f>
        <v/>
      </c>
      <c r="G117" s="34" t="n"/>
      <c r="H117" s="34" t="n"/>
    </row>
    <row r="118">
      <c r="A118" s="34" t="n"/>
      <c r="B118" s="34" t="n"/>
      <c r="C118" s="24" t="n"/>
      <c r="D118" s="24" t="n"/>
      <c r="E118" s="24" t="n"/>
      <c r="F118" s="24">
        <f>C118+D118-E118</f>
        <v/>
      </c>
      <c r="G118" s="34" t="n"/>
      <c r="H118" s="34" t="n"/>
    </row>
    <row r="119">
      <c r="A119" s="34" t="n"/>
      <c r="B119" s="34" t="n"/>
      <c r="C119" s="24" t="n"/>
      <c r="D119" s="24" t="n"/>
      <c r="E119" s="24" t="n"/>
      <c r="F119" s="24">
        <f>C119+D119-E119</f>
        <v/>
      </c>
      <c r="G119" s="34" t="n"/>
      <c r="H119" s="34" t="n"/>
    </row>
    <row r="120">
      <c r="A120" s="34" t="n"/>
      <c r="B120" s="34" t="n"/>
      <c r="C120" s="24" t="n"/>
      <c r="D120" s="24" t="n"/>
      <c r="E120" s="24" t="n"/>
      <c r="F120" s="24">
        <f>C120+D120-E120</f>
        <v/>
      </c>
      <c r="G120" s="34" t="n"/>
      <c r="H120" s="34" t="n"/>
    </row>
    <row r="121">
      <c r="A121" s="34" t="n"/>
      <c r="B121" s="34" t="n"/>
      <c r="C121" s="24" t="n"/>
      <c r="D121" s="24" t="n"/>
      <c r="E121" s="24" t="n"/>
      <c r="F121" s="24">
        <f>C121+D121-E121</f>
        <v/>
      </c>
      <c r="G121" s="34" t="n"/>
      <c r="H121" s="34" t="n"/>
    </row>
    <row r="122">
      <c r="A122" s="34" t="n"/>
      <c r="B122" s="34" t="n"/>
      <c r="C122" s="24" t="n"/>
      <c r="D122" s="24" t="n"/>
      <c r="E122" s="24" t="n"/>
      <c r="F122" s="24">
        <f>C122+D122-E122</f>
        <v/>
      </c>
      <c r="G122" s="34" t="n"/>
      <c r="H122" s="34" t="n"/>
    </row>
    <row r="123">
      <c r="A123" s="34" t="n"/>
      <c r="B123" s="34" t="n"/>
      <c r="C123" s="24" t="n"/>
      <c r="D123" s="24" t="n"/>
      <c r="E123" s="24" t="n"/>
      <c r="F123" s="24">
        <f>C123+D123-E123</f>
        <v/>
      </c>
      <c r="G123" s="34" t="n"/>
      <c r="H123" s="34" t="n"/>
    </row>
    <row r="124">
      <c r="A124" s="34" t="n"/>
      <c r="B124" s="34" t="n"/>
      <c r="C124" s="24" t="n"/>
      <c r="D124" s="24" t="n"/>
      <c r="E124" s="24" t="n"/>
      <c r="F124" s="24">
        <f>C124+D124-E124</f>
        <v/>
      </c>
      <c r="G124" s="34" t="n"/>
      <c r="H124" s="34" t="n"/>
    </row>
    <row r="125">
      <c r="A125" s="34" t="n"/>
      <c r="B125" s="34" t="n"/>
      <c r="C125" s="24" t="n"/>
      <c r="D125" s="24" t="n"/>
      <c r="E125" s="24" t="n"/>
      <c r="F125" s="24">
        <f>C125+D125-E125</f>
        <v/>
      </c>
      <c r="G125" s="34" t="n"/>
      <c r="H125" s="34" t="n"/>
    </row>
    <row r="126">
      <c r="A126" s="34" t="n"/>
      <c r="B126" s="34" t="n"/>
      <c r="C126" s="24" t="n"/>
      <c r="D126" s="24" t="n"/>
      <c r="E126" s="24" t="n"/>
      <c r="F126" s="24">
        <f>C126+D126-E126</f>
        <v/>
      </c>
      <c r="G126" s="34" t="n"/>
      <c r="H126" s="34" t="n"/>
    </row>
    <row r="127">
      <c r="A127" s="34" t="n"/>
      <c r="B127" s="34" t="n"/>
      <c r="C127" s="24" t="n"/>
      <c r="D127" s="24" t="n"/>
      <c r="E127" s="24" t="n"/>
      <c r="F127" s="24">
        <f>C127+D127-E127</f>
        <v/>
      </c>
      <c r="G127" s="34" t="n"/>
      <c r="H127" s="34" t="n"/>
    </row>
    <row r="128">
      <c r="A128" s="34" t="n"/>
      <c r="B128" s="34" t="n"/>
      <c r="C128" s="24" t="n"/>
      <c r="D128" s="24" t="n"/>
      <c r="E128" s="24" t="n"/>
      <c r="F128" s="24">
        <f>C128+D128-E128</f>
        <v/>
      </c>
      <c r="G128" s="34" t="n"/>
      <c r="H128" s="34" t="n"/>
    </row>
    <row r="129">
      <c r="A129" s="34" t="n"/>
      <c r="B129" s="34" t="n"/>
      <c r="C129" s="24" t="n"/>
      <c r="D129" s="24" t="n"/>
      <c r="E129" s="24" t="n"/>
      <c r="F129" s="24">
        <f>C129+D129-E129</f>
        <v/>
      </c>
      <c r="G129" s="34" t="n"/>
      <c r="H129" s="34" t="n"/>
    </row>
    <row r="130">
      <c r="A130" s="34" t="n"/>
      <c r="B130" s="34" t="n"/>
      <c r="C130" s="24" t="n"/>
      <c r="D130" s="24" t="n"/>
      <c r="E130" s="24" t="n"/>
      <c r="F130" s="24">
        <f>C130+D130-E130</f>
        <v/>
      </c>
      <c r="G130" s="34" t="n"/>
      <c r="H130" s="34" t="n"/>
    </row>
    <row r="131">
      <c r="A131" s="34" t="n"/>
      <c r="B131" s="34" t="n"/>
      <c r="C131" s="24" t="n"/>
      <c r="D131" s="24" t="n"/>
      <c r="E131" s="24" t="n"/>
      <c r="F131" s="24">
        <f>C131+D131-E131</f>
        <v/>
      </c>
      <c r="G131" s="34" t="n"/>
      <c r="H131" s="34" t="n"/>
    </row>
    <row r="132">
      <c r="A132" s="34" t="n"/>
      <c r="B132" s="34" t="n"/>
      <c r="C132" s="24" t="n"/>
      <c r="D132" s="24" t="n"/>
      <c r="E132" s="24" t="n"/>
      <c r="F132" s="24">
        <f>C132+D132-E132</f>
        <v/>
      </c>
      <c r="G132" s="34" t="n"/>
      <c r="H132" s="34" t="n"/>
    </row>
    <row r="133">
      <c r="A133" s="34" t="n"/>
      <c r="B133" s="34" t="n"/>
      <c r="C133" s="24" t="n"/>
      <c r="D133" s="24" t="n"/>
      <c r="E133" s="24" t="n"/>
      <c r="F133" s="24">
        <f>C133+D133-E133</f>
        <v/>
      </c>
      <c r="G133" s="34" t="n"/>
      <c r="H133" s="34" t="n"/>
    </row>
    <row r="134">
      <c r="A134" s="34" t="n"/>
      <c r="B134" s="34" t="n"/>
      <c r="C134" s="24" t="n"/>
      <c r="D134" s="24" t="n"/>
      <c r="E134" s="24" t="n"/>
      <c r="F134" s="24">
        <f>C134+D134-E134</f>
        <v/>
      </c>
      <c r="G134" s="34" t="n"/>
      <c r="H134" s="34" t="n"/>
    </row>
    <row r="135">
      <c r="A135" s="34" t="n"/>
      <c r="B135" s="34" t="n"/>
      <c r="C135" s="24" t="n"/>
      <c r="D135" s="24" t="n"/>
      <c r="E135" s="24" t="n"/>
      <c r="F135" s="24">
        <f>C135+D135-E135</f>
        <v/>
      </c>
      <c r="G135" s="34" t="n"/>
      <c r="H135" s="34" t="n"/>
    </row>
    <row r="136">
      <c r="A136" s="34" t="n"/>
      <c r="B136" s="34" t="n"/>
      <c r="C136" s="24" t="n"/>
      <c r="D136" s="24" t="n"/>
      <c r="E136" s="24" t="n"/>
      <c r="F136" s="24">
        <f>C136+D136-E136</f>
        <v/>
      </c>
      <c r="G136" s="34" t="n"/>
      <c r="H136" s="34" t="n"/>
    </row>
    <row r="137">
      <c r="A137" s="34" t="n"/>
      <c r="B137" s="34" t="n"/>
      <c r="C137" s="24" t="n"/>
      <c r="D137" s="24" t="n"/>
      <c r="E137" s="24" t="n"/>
      <c r="F137" s="24">
        <f>C137+D137-E137</f>
        <v/>
      </c>
      <c r="G137" s="34" t="n"/>
      <c r="H137" s="34" t="n"/>
    </row>
    <row r="138">
      <c r="A138" s="34" t="n"/>
      <c r="B138" s="34" t="n"/>
      <c r="C138" s="24" t="n"/>
      <c r="D138" s="24" t="n"/>
      <c r="E138" s="24" t="n"/>
      <c r="F138" s="24">
        <f>C138+D138-E138</f>
        <v/>
      </c>
      <c r="G138" s="34" t="n"/>
      <c r="H138" s="34" t="n"/>
    </row>
    <row r="139">
      <c r="A139" s="34" t="n"/>
      <c r="B139" s="34" t="n"/>
      <c r="C139" s="24" t="n"/>
      <c r="D139" s="24" t="n"/>
      <c r="E139" s="24" t="n"/>
      <c r="F139" s="24">
        <f>C139+D139-E139</f>
        <v/>
      </c>
      <c r="G139" s="34" t="n"/>
      <c r="H139" s="34" t="n"/>
    </row>
    <row r="140">
      <c r="A140" s="34" t="n"/>
      <c r="B140" s="34" t="n"/>
      <c r="C140" s="24" t="n"/>
      <c r="D140" s="24" t="n"/>
      <c r="E140" s="24" t="n"/>
      <c r="F140" s="24">
        <f>C140+D140-E140</f>
        <v/>
      </c>
      <c r="G140" s="34" t="n"/>
      <c r="H140" s="34" t="n"/>
    </row>
    <row r="141">
      <c r="A141" s="34" t="n"/>
      <c r="B141" s="34" t="n"/>
      <c r="C141" s="24" t="n"/>
      <c r="D141" s="24" t="n"/>
      <c r="E141" s="24" t="n"/>
      <c r="F141" s="24">
        <f>C141+D141-E141</f>
        <v/>
      </c>
      <c r="G141" s="34" t="n"/>
      <c r="H141" s="34" t="n"/>
    </row>
    <row r="142">
      <c r="A142" s="34" t="n"/>
      <c r="B142" s="34" t="n"/>
      <c r="C142" s="24" t="n"/>
      <c r="D142" s="24" t="n"/>
      <c r="E142" s="24" t="n"/>
      <c r="F142" s="24">
        <f>C142+D142-E142</f>
        <v/>
      </c>
      <c r="G142" s="34" t="n"/>
      <c r="H142" s="34" t="n"/>
    </row>
    <row r="143">
      <c r="A143" s="34" t="n"/>
      <c r="B143" s="34" t="n"/>
      <c r="C143" s="24" t="n"/>
      <c r="D143" s="24" t="n"/>
      <c r="E143" s="24" t="n"/>
      <c r="F143" s="24">
        <f>C143+D143-E143</f>
        <v/>
      </c>
      <c r="G143" s="34" t="n"/>
      <c r="H143" s="34" t="n"/>
    </row>
    <row r="144">
      <c r="A144" s="34" t="n"/>
      <c r="B144" s="34" t="n"/>
      <c r="C144" s="24" t="n"/>
      <c r="D144" s="24" t="n"/>
      <c r="E144" s="24" t="n"/>
      <c r="F144" s="24">
        <f>C144+D144-E144</f>
        <v/>
      </c>
      <c r="G144" s="34" t="n"/>
      <c r="H144" s="34" t="n"/>
    </row>
    <row r="145">
      <c r="A145" s="34" t="n"/>
      <c r="B145" s="34" t="n"/>
      <c r="C145" s="24" t="n"/>
      <c r="D145" s="24" t="n"/>
      <c r="E145" s="24" t="n"/>
      <c r="F145" s="24">
        <f>C145+D145-E145</f>
        <v/>
      </c>
      <c r="G145" s="34" t="n"/>
      <c r="H145" s="34" t="n"/>
    </row>
    <row r="146">
      <c r="A146" s="34" t="n"/>
      <c r="B146" s="34" t="n"/>
      <c r="C146" s="24" t="n"/>
      <c r="D146" s="24" t="n"/>
      <c r="E146" s="24" t="n"/>
      <c r="F146" s="24">
        <f>C146+D146-E146</f>
        <v/>
      </c>
      <c r="G146" s="34" t="n"/>
      <c r="H146" s="34" t="n"/>
    </row>
    <row r="147">
      <c r="A147" s="34" t="n"/>
      <c r="B147" s="34" t="n"/>
      <c r="C147" s="24" t="n"/>
      <c r="D147" s="24" t="n"/>
      <c r="E147" s="24" t="n"/>
      <c r="F147" s="24">
        <f>C147+D147-E147</f>
        <v/>
      </c>
      <c r="G147" s="34" t="n"/>
      <c r="H147" s="34" t="n"/>
    </row>
    <row r="148">
      <c r="A148" s="34" t="n"/>
      <c r="B148" s="34" t="n"/>
      <c r="C148" s="24" t="n"/>
      <c r="D148" s="24" t="n"/>
      <c r="E148" s="24" t="n"/>
      <c r="F148" s="24">
        <f>C148+D148-E148</f>
        <v/>
      </c>
      <c r="G148" s="34" t="n"/>
      <c r="H148" s="34" t="n"/>
    </row>
    <row r="149">
      <c r="A149" s="34" t="n"/>
      <c r="B149" s="34" t="n"/>
      <c r="C149" s="24" t="n"/>
      <c r="D149" s="24" t="n"/>
      <c r="E149" s="24" t="n"/>
      <c r="F149" s="24">
        <f>C149+D149-E149</f>
        <v/>
      </c>
      <c r="G149" s="34" t="n"/>
      <c r="H149" s="34" t="n"/>
    </row>
    <row r="150">
      <c r="A150" s="34" t="n"/>
      <c r="B150" s="34" t="n"/>
      <c r="C150" s="24" t="n"/>
      <c r="D150" s="24" t="n"/>
      <c r="E150" s="24" t="n"/>
      <c r="F150" s="24">
        <f>C150+D150-E150</f>
        <v/>
      </c>
      <c r="G150" s="34" t="n"/>
      <c r="H150" s="34" t="n"/>
    </row>
    <row r="151">
      <c r="A151" s="34" t="n"/>
      <c r="B151" s="34" t="n"/>
      <c r="C151" s="24" t="n"/>
      <c r="D151" s="24" t="n"/>
      <c r="E151" s="24" t="n"/>
      <c r="F151" s="24">
        <f>C151+D151-E151</f>
        <v/>
      </c>
      <c r="G151" s="34" t="n"/>
      <c r="H151" s="34" t="n"/>
    </row>
    <row r="152">
      <c r="A152" s="34" t="n"/>
      <c r="B152" s="34" t="n"/>
      <c r="C152" s="24" t="n"/>
      <c r="D152" s="24" t="n"/>
      <c r="E152" s="24" t="n"/>
      <c r="F152" s="24">
        <f>C152+D152-E152</f>
        <v/>
      </c>
      <c r="G152" s="34" t="n"/>
      <c r="H152" s="34" t="n"/>
    </row>
    <row r="153">
      <c r="A153" s="34" t="n"/>
      <c r="B153" s="34" t="n"/>
      <c r="C153" s="24" t="n"/>
      <c r="D153" s="24" t="n"/>
      <c r="E153" s="24" t="n"/>
      <c r="F153" s="24">
        <f>C153+D153-E153</f>
        <v/>
      </c>
      <c r="G153" s="34" t="n"/>
      <c r="H153" s="34" t="n"/>
    </row>
    <row r="154">
      <c r="A154" s="34" t="n"/>
      <c r="B154" s="34" t="n"/>
      <c r="C154" s="24" t="n"/>
      <c r="D154" s="24" t="n"/>
      <c r="E154" s="24" t="n"/>
      <c r="F154" s="24">
        <f>C154+D154-E154</f>
        <v/>
      </c>
      <c r="G154" s="34" t="n"/>
      <c r="H154" s="34" t="n"/>
    </row>
    <row r="155">
      <c r="A155" s="34" t="n"/>
      <c r="B155" s="34" t="n"/>
      <c r="C155" s="24" t="n"/>
      <c r="D155" s="24" t="n"/>
      <c r="E155" s="24" t="n"/>
      <c r="F155" s="24">
        <f>C155+D155-E155</f>
        <v/>
      </c>
      <c r="G155" s="34" t="n"/>
      <c r="H155" s="34" t="n"/>
    </row>
    <row r="156">
      <c r="A156" s="34" t="n"/>
      <c r="B156" s="34" t="n"/>
      <c r="C156" s="24" t="n"/>
      <c r="D156" s="24" t="n"/>
      <c r="E156" s="24" t="n"/>
      <c r="F156" s="24">
        <f>C156+D156-E156</f>
        <v/>
      </c>
      <c r="G156" s="34" t="n"/>
      <c r="H156" s="34" t="n"/>
    </row>
    <row r="157">
      <c r="A157" s="34" t="n"/>
      <c r="B157" s="34" t="n"/>
      <c r="C157" s="24" t="n"/>
      <c r="D157" s="24" t="n"/>
      <c r="E157" s="24" t="n"/>
      <c r="F157" s="24">
        <f>C157+D157-E157</f>
        <v/>
      </c>
      <c r="G157" s="34" t="n"/>
      <c r="H157" s="34" t="n"/>
    </row>
    <row r="158">
      <c r="A158" s="34" t="n"/>
      <c r="B158" s="34" t="n"/>
      <c r="C158" s="24" t="n"/>
      <c r="D158" s="24" t="n"/>
      <c r="E158" s="24" t="n"/>
      <c r="F158" s="24">
        <f>C158+D158-E158</f>
        <v/>
      </c>
      <c r="G158" s="34" t="n"/>
      <c r="H158" s="34" t="n"/>
    </row>
    <row r="159">
      <c r="A159" s="34" t="n"/>
      <c r="B159" s="34" t="n"/>
      <c r="C159" s="24" t="n"/>
      <c r="D159" s="24" t="n"/>
      <c r="E159" s="24" t="n"/>
      <c r="F159" s="24">
        <f>C159+D159-E159</f>
        <v/>
      </c>
      <c r="G159" s="34" t="n"/>
      <c r="H159" s="34" t="n"/>
    </row>
    <row r="160">
      <c r="A160" s="34" t="n"/>
      <c r="B160" s="34" t="n"/>
      <c r="C160" s="24" t="n"/>
      <c r="D160" s="24" t="n"/>
      <c r="E160" s="24" t="n"/>
      <c r="F160" s="24">
        <f>C160+D160-E160</f>
        <v/>
      </c>
      <c r="G160" s="34" t="n"/>
      <c r="H160" s="34" t="n"/>
    </row>
    <row r="161">
      <c r="A161" s="34" t="n"/>
      <c r="B161" s="34" t="n"/>
      <c r="C161" s="24" t="n"/>
      <c r="D161" s="24" t="n"/>
      <c r="E161" s="24" t="n"/>
      <c r="F161" s="24">
        <f>C161+D161-E161</f>
        <v/>
      </c>
      <c r="G161" s="34" t="n"/>
      <c r="H161" s="34" t="n"/>
    </row>
    <row r="162">
      <c r="A162" s="34" t="n"/>
      <c r="B162" s="34" t="n"/>
      <c r="C162" s="24" t="n"/>
      <c r="D162" s="24" t="n"/>
      <c r="E162" s="24" t="n"/>
      <c r="F162" s="24">
        <f>C162+D162-E162</f>
        <v/>
      </c>
      <c r="G162" s="34" t="n"/>
      <c r="H162" s="34" t="n"/>
    </row>
    <row r="163">
      <c r="A163" s="34" t="n"/>
      <c r="B163" s="34" t="n"/>
      <c r="C163" s="24" t="n"/>
      <c r="D163" s="24" t="n"/>
      <c r="E163" s="24" t="n"/>
      <c r="F163" s="24">
        <f>C163+D163-E163</f>
        <v/>
      </c>
      <c r="G163" s="34" t="n"/>
      <c r="H163" s="34" t="n"/>
    </row>
    <row r="164">
      <c r="A164" s="34" t="n"/>
      <c r="B164" s="34" t="n"/>
      <c r="C164" s="24" t="n"/>
      <c r="D164" s="24" t="n"/>
      <c r="E164" s="24" t="n"/>
      <c r="F164" s="24">
        <f>C164+D164-E164</f>
        <v/>
      </c>
      <c r="G164" s="34" t="n"/>
      <c r="H164" s="34" t="n"/>
    </row>
    <row r="165">
      <c r="A165" s="34" t="n"/>
      <c r="B165" s="34" t="n"/>
      <c r="C165" s="24" t="n"/>
      <c r="D165" s="24" t="n"/>
      <c r="E165" s="24" t="n"/>
      <c r="F165" s="24">
        <f>C165+D165-E165</f>
        <v/>
      </c>
      <c r="G165" s="34" t="n"/>
      <c r="H165" s="34" t="n"/>
    </row>
    <row r="166">
      <c r="A166" s="34" t="n"/>
      <c r="B166" s="34" t="n"/>
      <c r="C166" s="24" t="n"/>
      <c r="D166" s="24" t="n"/>
      <c r="E166" s="24" t="n"/>
      <c r="F166" s="24">
        <f>C166+D166-E166</f>
        <v/>
      </c>
      <c r="G166" s="34" t="n"/>
      <c r="H166" s="34" t="n"/>
    </row>
    <row r="167">
      <c r="A167" s="34" t="n"/>
      <c r="B167" s="34" t="n"/>
      <c r="C167" s="24" t="n"/>
      <c r="D167" s="24" t="n"/>
      <c r="E167" s="24" t="n"/>
      <c r="F167" s="24">
        <f>C167+D167-E167</f>
        <v/>
      </c>
      <c r="G167" s="34" t="n"/>
      <c r="H167" s="34" t="n"/>
    </row>
    <row r="168">
      <c r="A168" s="34" t="n"/>
      <c r="B168" s="34" t="n"/>
      <c r="C168" s="24" t="n"/>
      <c r="D168" s="24" t="n"/>
      <c r="E168" s="24" t="n"/>
      <c r="F168" s="24">
        <f>C168+D168-E168</f>
        <v/>
      </c>
      <c r="G168" s="34" t="n"/>
      <c r="H168" s="34" t="n"/>
    </row>
    <row r="169">
      <c r="A169" s="34" t="n"/>
      <c r="B169" s="34" t="n"/>
      <c r="C169" s="24" t="n"/>
      <c r="D169" s="24" t="n"/>
      <c r="E169" s="24" t="n"/>
      <c r="F169" s="24">
        <f>C169+D169-E169</f>
        <v/>
      </c>
      <c r="G169" s="34" t="n"/>
      <c r="H169" s="34" t="n"/>
    </row>
    <row r="170">
      <c r="A170" s="34" t="n"/>
      <c r="B170" s="34" t="n"/>
      <c r="C170" s="24" t="n"/>
      <c r="D170" s="24" t="n"/>
      <c r="E170" s="24" t="n"/>
      <c r="F170" s="24">
        <f>C170+D170-E170</f>
        <v/>
      </c>
      <c r="G170" s="34" t="n"/>
      <c r="H170" s="34" t="n"/>
    </row>
    <row r="171">
      <c r="A171" s="34" t="n"/>
      <c r="B171" s="34" t="n"/>
      <c r="C171" s="24" t="n"/>
      <c r="D171" s="24" t="n"/>
      <c r="E171" s="24" t="n"/>
      <c r="F171" s="24">
        <f>C171+D171-E171</f>
        <v/>
      </c>
      <c r="G171" s="34" t="n"/>
      <c r="H171" s="34" t="n"/>
    </row>
    <row r="172">
      <c r="A172" s="34" t="n"/>
      <c r="B172" s="34" t="n"/>
      <c r="C172" s="24" t="n"/>
      <c r="D172" s="24" t="n"/>
      <c r="E172" s="24" t="n"/>
      <c r="F172" s="24">
        <f>C172+D172-E172</f>
        <v/>
      </c>
      <c r="G172" s="34" t="n"/>
      <c r="H172" s="34" t="n"/>
    </row>
    <row r="173">
      <c r="A173" s="34" t="n"/>
      <c r="B173" s="34" t="n"/>
      <c r="C173" s="24" t="n"/>
      <c r="D173" s="24" t="n"/>
      <c r="E173" s="24" t="n"/>
      <c r="F173" s="24">
        <f>C173+D173-E173</f>
        <v/>
      </c>
      <c r="G173" s="34" t="n"/>
      <c r="H173" s="34" t="n"/>
    </row>
    <row r="174">
      <c r="A174" s="34" t="n"/>
      <c r="B174" s="34" t="n"/>
      <c r="C174" s="24" t="n"/>
      <c r="D174" s="24" t="n"/>
      <c r="E174" s="24" t="n"/>
      <c r="F174" s="24">
        <f>C174+D174-E174</f>
        <v/>
      </c>
      <c r="G174" s="34" t="n"/>
      <c r="H174" s="34" t="n"/>
    </row>
    <row r="175">
      <c r="A175" s="34" t="n"/>
      <c r="B175" s="34" t="n"/>
      <c r="C175" s="24" t="n"/>
      <c r="D175" s="24" t="n"/>
      <c r="E175" s="24" t="n"/>
      <c r="F175" s="24">
        <f>C175+D175-E175</f>
        <v/>
      </c>
      <c r="G175" s="34" t="n"/>
      <c r="H175" s="34" t="n"/>
    </row>
    <row r="176">
      <c r="A176" s="34" t="n"/>
      <c r="B176" s="34" t="n"/>
      <c r="C176" s="24" t="n"/>
      <c r="D176" s="24" t="n"/>
      <c r="E176" s="24" t="n"/>
      <c r="F176" s="24">
        <f>C176+D176-E176</f>
        <v/>
      </c>
      <c r="G176" s="34" t="n"/>
      <c r="H176" s="34" t="n"/>
    </row>
    <row r="177">
      <c r="A177" s="34" t="n"/>
      <c r="B177" s="34" t="n"/>
      <c r="C177" s="24" t="n"/>
      <c r="D177" s="24" t="n"/>
      <c r="E177" s="24" t="n"/>
      <c r="F177" s="24">
        <f>C177+D177-E177</f>
        <v/>
      </c>
      <c r="G177" s="34" t="n"/>
      <c r="H177" s="34" t="n"/>
    </row>
    <row r="178">
      <c r="A178" s="34" t="n"/>
      <c r="B178" s="34" t="n"/>
      <c r="C178" s="24" t="n"/>
      <c r="D178" s="24" t="n"/>
      <c r="E178" s="24" t="n"/>
      <c r="F178" s="24">
        <f>C178+D178-E178</f>
        <v/>
      </c>
      <c r="G178" s="34" t="n"/>
      <c r="H178" s="34" t="n"/>
    </row>
    <row r="179">
      <c r="A179" s="34" t="n"/>
      <c r="B179" s="34" t="n"/>
      <c r="C179" s="24" t="n"/>
      <c r="D179" s="24" t="n"/>
      <c r="E179" s="24" t="n"/>
      <c r="F179" s="24">
        <f>C179+D179-E179</f>
        <v/>
      </c>
      <c r="G179" s="34" t="n"/>
      <c r="H179" s="34" t="n"/>
    </row>
    <row r="180">
      <c r="A180" s="34" t="n"/>
      <c r="B180" s="34" t="n"/>
      <c r="C180" s="24" t="n"/>
      <c r="D180" s="24" t="n"/>
      <c r="E180" s="24" t="n"/>
      <c r="F180" s="24">
        <f>C180+D180-E180</f>
        <v/>
      </c>
      <c r="G180" s="34" t="n"/>
      <c r="H180" s="34" t="n"/>
    </row>
    <row r="181">
      <c r="A181" s="34" t="n"/>
      <c r="B181" s="34" t="n"/>
      <c r="C181" s="24" t="n"/>
      <c r="D181" s="24" t="n"/>
      <c r="E181" s="24" t="n"/>
      <c r="F181" s="24">
        <f>C181+D181-E181</f>
        <v/>
      </c>
      <c r="G181" s="34" t="n"/>
      <c r="H181" s="34" t="n"/>
    </row>
    <row r="182">
      <c r="A182" s="34" t="n"/>
      <c r="B182" s="34" t="n"/>
      <c r="C182" s="24" t="n"/>
      <c r="D182" s="24" t="n"/>
      <c r="E182" s="24" t="n"/>
      <c r="F182" s="24">
        <f>C182+D182-E182</f>
        <v/>
      </c>
      <c r="G182" s="34" t="n"/>
      <c r="H182" s="34" t="n"/>
    </row>
    <row r="183">
      <c r="A183" s="34" t="n"/>
      <c r="B183" s="34" t="n"/>
      <c r="C183" s="24" t="n"/>
      <c r="D183" s="24" t="n"/>
      <c r="E183" s="24" t="n"/>
      <c r="F183" s="24">
        <f>C183+D183-E183</f>
        <v/>
      </c>
      <c r="G183" s="34" t="n"/>
      <c r="H183" s="34" t="n"/>
    </row>
    <row r="184">
      <c r="A184" s="34" t="n"/>
      <c r="B184" s="34" t="n"/>
      <c r="C184" s="24" t="n"/>
      <c r="D184" s="24" t="n"/>
      <c r="E184" s="24" t="n"/>
      <c r="F184" s="24">
        <f>C184+D184-E184</f>
        <v/>
      </c>
      <c r="G184" s="34" t="n"/>
      <c r="H184" s="34" t="n"/>
    </row>
    <row r="185">
      <c r="A185" s="34" t="n"/>
      <c r="B185" s="34" t="n"/>
      <c r="C185" s="24" t="n"/>
      <c r="D185" s="24" t="n"/>
      <c r="E185" s="24" t="n"/>
      <c r="F185" s="24">
        <f>C185+D185-E185</f>
        <v/>
      </c>
      <c r="G185" s="34" t="n"/>
      <c r="H185" s="34" t="n"/>
    </row>
    <row r="186">
      <c r="A186" s="34" t="n"/>
      <c r="B186" s="34" t="n"/>
      <c r="C186" s="24" t="n"/>
      <c r="D186" s="24" t="n"/>
      <c r="E186" s="24" t="n"/>
      <c r="F186" s="24">
        <f>C186+D186-E186</f>
        <v/>
      </c>
      <c r="G186" s="34" t="n"/>
      <c r="H186" s="34" t="n"/>
    </row>
    <row r="187">
      <c r="A187" s="34" t="n"/>
      <c r="B187" s="34" t="n"/>
      <c r="C187" s="24" t="n"/>
      <c r="D187" s="24" t="n"/>
      <c r="E187" s="24" t="n"/>
      <c r="F187" s="24">
        <f>C187+D187-E187</f>
        <v/>
      </c>
      <c r="G187" s="34" t="n"/>
      <c r="H187" s="34" t="n"/>
    </row>
    <row r="188">
      <c r="A188" s="34" t="n"/>
      <c r="B188" s="34" t="n"/>
      <c r="C188" s="24" t="n"/>
      <c r="D188" s="24" t="n"/>
      <c r="E188" s="24" t="n"/>
      <c r="F188" s="24">
        <f>C188+D188-E188</f>
        <v/>
      </c>
      <c r="G188" s="34" t="n"/>
      <c r="H188" s="34" t="n"/>
    </row>
    <row r="189">
      <c r="A189" s="34" t="n"/>
      <c r="B189" s="34" t="n"/>
      <c r="C189" s="24" t="n"/>
      <c r="D189" s="24" t="n"/>
      <c r="E189" s="24" t="n"/>
      <c r="F189" s="24">
        <f>C189+D189-E189</f>
        <v/>
      </c>
      <c r="G189" s="34" t="n"/>
      <c r="H189" s="34" t="n"/>
    </row>
    <row r="190">
      <c r="A190" s="34" t="n"/>
      <c r="B190" s="34" t="n"/>
      <c r="C190" s="24" t="n"/>
      <c r="D190" s="24" t="n"/>
      <c r="E190" s="24" t="n"/>
      <c r="F190" s="24">
        <f>C190+D190-E190</f>
        <v/>
      </c>
      <c r="G190" s="34" t="n"/>
      <c r="H190" s="34" t="n"/>
    </row>
    <row r="191">
      <c r="A191" s="34" t="n"/>
      <c r="B191" s="34" t="n"/>
      <c r="C191" s="24" t="n"/>
      <c r="D191" s="24" t="n"/>
      <c r="E191" s="24" t="n"/>
      <c r="F191" s="24">
        <f>C191+D191-E191</f>
        <v/>
      </c>
      <c r="G191" s="34" t="n"/>
      <c r="H191" s="34" t="n"/>
    </row>
    <row r="192">
      <c r="A192" s="34" t="n"/>
      <c r="B192" s="34" t="n"/>
      <c r="C192" s="24" t="n"/>
      <c r="D192" s="24" t="n"/>
      <c r="E192" s="24" t="n"/>
      <c r="F192" s="24">
        <f>C192+D192-E192</f>
        <v/>
      </c>
      <c r="G192" s="34" t="n"/>
      <c r="H192" s="34" t="n"/>
    </row>
    <row r="193">
      <c r="A193" s="34" t="n"/>
      <c r="B193" s="34" t="n"/>
      <c r="C193" s="24" t="n"/>
      <c r="D193" s="24" t="n"/>
      <c r="E193" s="24" t="n"/>
      <c r="F193" s="24">
        <f>C193+D193-E193</f>
        <v/>
      </c>
      <c r="G193" s="34" t="n"/>
      <c r="H193" s="34" t="n"/>
    </row>
    <row r="194">
      <c r="A194" s="34" t="n"/>
      <c r="B194" s="34" t="n"/>
      <c r="C194" s="24" t="n"/>
      <c r="D194" s="24" t="n"/>
      <c r="E194" s="24" t="n"/>
      <c r="F194" s="24">
        <f>C194+D194-E194</f>
        <v/>
      </c>
      <c r="G194" s="34" t="n"/>
      <c r="H194" s="34" t="n"/>
    </row>
    <row r="195">
      <c r="A195" s="34" t="n"/>
      <c r="B195" s="34" t="n"/>
      <c r="C195" s="24" t="n"/>
      <c r="D195" s="24" t="n"/>
      <c r="E195" s="24" t="n"/>
      <c r="F195" s="24">
        <f>C195+D195-E195</f>
        <v/>
      </c>
      <c r="G195" s="34" t="n"/>
      <c r="H195" s="34" t="n"/>
    </row>
    <row r="196">
      <c r="A196" s="34" t="n"/>
      <c r="B196" s="34" t="n"/>
      <c r="C196" s="24" t="n"/>
      <c r="D196" s="24" t="n"/>
      <c r="E196" s="24" t="n"/>
      <c r="F196" s="24">
        <f>C196+D196-E196</f>
        <v/>
      </c>
      <c r="G196" s="34" t="n"/>
      <c r="H196" s="34" t="n"/>
    </row>
    <row r="197">
      <c r="A197" s="34" t="n"/>
      <c r="B197" s="34" t="n"/>
      <c r="C197" s="24" t="n"/>
      <c r="D197" s="24" t="n"/>
      <c r="E197" s="24" t="n"/>
      <c r="F197" s="24">
        <f>C197+D197-E197</f>
        <v/>
      </c>
      <c r="G197" s="34" t="n"/>
      <c r="H197" s="34" t="n"/>
    </row>
    <row r="198">
      <c r="A198" s="34" t="n"/>
      <c r="B198" s="34" t="n"/>
      <c r="C198" s="24" t="n"/>
      <c r="D198" s="24" t="n"/>
      <c r="E198" s="24" t="n"/>
      <c r="F198" s="24">
        <f>C198+D198-E198</f>
        <v/>
      </c>
      <c r="G198" s="34" t="n"/>
      <c r="H198" s="34" t="n"/>
    </row>
    <row r="199">
      <c r="A199" s="34" t="n"/>
      <c r="B199" s="34" t="n"/>
      <c r="C199" s="24" t="n"/>
      <c r="D199" s="24" t="n"/>
      <c r="E199" s="24" t="n"/>
      <c r="F199" s="24">
        <f>C199+D199-E199</f>
        <v/>
      </c>
      <c r="G199" s="34" t="n"/>
      <c r="H199" s="34" t="n"/>
    </row>
    <row r="200">
      <c r="A200" s="34" t="n"/>
      <c r="B200" s="34" t="n"/>
      <c r="C200" s="24" t="n"/>
      <c r="D200" s="24" t="n"/>
      <c r="E200" s="24" t="n"/>
      <c r="F200" s="24">
        <f>C200+D200-E200</f>
        <v/>
      </c>
      <c r="G200" s="34" t="n"/>
      <c r="H200" s="34" t="n"/>
    </row>
    <row r="201">
      <c r="A201" s="34" t="n"/>
      <c r="B201" s="34" t="n"/>
      <c r="C201" s="24" t="n"/>
      <c r="D201" s="24" t="n"/>
      <c r="E201" s="24" t="n"/>
      <c r="F201" s="24">
        <f>C201+D201-E201</f>
        <v/>
      </c>
      <c r="G201" s="34" t="n"/>
      <c r="H201" s="34" t="n"/>
    </row>
    <row r="202">
      <c r="A202" s="34" t="n"/>
      <c r="B202" s="34" t="n"/>
      <c r="C202" s="24" t="n"/>
      <c r="D202" s="24" t="n"/>
      <c r="E202" s="24" t="n"/>
      <c r="F202" s="24">
        <f>C202+D202-E202</f>
        <v/>
      </c>
      <c r="G202" s="34" t="n"/>
      <c r="H202" s="34" t="n"/>
    </row>
    <row r="203">
      <c r="A203" s="34" t="n"/>
      <c r="B203" s="34" t="n"/>
      <c r="C203" s="24" t="n"/>
      <c r="D203" s="24" t="n"/>
      <c r="E203" s="24" t="n"/>
      <c r="F203" s="24">
        <f>C203+D203-E203</f>
        <v/>
      </c>
      <c r="G203" s="34" t="n"/>
      <c r="H203" s="34" t="n"/>
    </row>
    <row r="204">
      <c r="A204" s="34" t="n"/>
      <c r="B204" s="34" t="n"/>
      <c r="C204" s="24" t="n"/>
      <c r="D204" s="24" t="n"/>
      <c r="E204" s="24" t="n"/>
      <c r="F204" s="24">
        <f>C204+D204-E204</f>
        <v/>
      </c>
      <c r="G204" s="34" t="n"/>
      <c r="H204" s="34" t="n"/>
    </row>
    <row r="205">
      <c r="A205" s="34" t="n"/>
      <c r="B205" s="34" t="n"/>
      <c r="C205" s="24" t="n"/>
      <c r="D205" s="24" t="n"/>
      <c r="E205" s="24" t="n"/>
      <c r="F205" s="24">
        <f>C205+D205-E205</f>
        <v/>
      </c>
      <c r="G205" s="34" t="n"/>
      <c r="H205" s="34" t="n"/>
    </row>
    <row r="206">
      <c r="A206" s="34" t="n"/>
      <c r="B206" s="34" t="n"/>
      <c r="C206" s="24" t="n"/>
      <c r="D206" s="24" t="n"/>
      <c r="E206" s="24" t="n"/>
      <c r="F206" s="24">
        <f>C206+D206-E206</f>
        <v/>
      </c>
      <c r="G206" s="34" t="n"/>
      <c r="H206" s="34" t="n"/>
    </row>
    <row r="207">
      <c r="A207" s="34" t="n"/>
      <c r="B207" s="34" t="n"/>
      <c r="C207" s="24" t="n"/>
      <c r="D207" s="24" t="n"/>
      <c r="E207" s="24" t="n"/>
      <c r="F207" s="24">
        <f>C207+D207-E207</f>
        <v/>
      </c>
      <c r="G207" s="34" t="n"/>
      <c r="H207" s="34" t="n"/>
    </row>
    <row r="208">
      <c r="A208" s="34" t="n"/>
      <c r="B208" s="34" t="n"/>
      <c r="C208" s="24" t="n"/>
      <c r="D208" s="24" t="n"/>
      <c r="E208" s="24" t="n"/>
      <c r="F208" s="24">
        <f>C208+D208-E208</f>
        <v/>
      </c>
      <c r="G208" s="34" t="n"/>
      <c r="H208" s="34" t="n"/>
    </row>
    <row r="209">
      <c r="A209" s="34" t="n"/>
      <c r="B209" s="34" t="n"/>
      <c r="C209" s="24" t="n"/>
      <c r="D209" s="24" t="n"/>
      <c r="E209" s="24" t="n"/>
      <c r="F209" s="24">
        <f>C209+D209-E209</f>
        <v/>
      </c>
      <c r="G209" s="34" t="n"/>
      <c r="H209" s="34" t="n"/>
    </row>
    <row r="210">
      <c r="A210" s="34" t="n"/>
      <c r="B210" s="34" t="n"/>
      <c r="C210" s="24" t="n"/>
      <c r="D210" s="24" t="n"/>
      <c r="E210" s="24" t="n"/>
      <c r="F210" s="24">
        <f>C210+D210-E210</f>
        <v/>
      </c>
      <c r="G210" s="34" t="n"/>
      <c r="H210" s="34" t="n"/>
    </row>
    <row r="211">
      <c r="A211" s="34" t="n"/>
      <c r="B211" s="34" t="n"/>
      <c r="C211" s="24" t="n"/>
      <c r="D211" s="24" t="n"/>
      <c r="E211" s="24" t="n"/>
      <c r="F211" s="24">
        <f>C211+D211-E211</f>
        <v/>
      </c>
      <c r="G211" s="34" t="n"/>
      <c r="H211" s="34" t="n"/>
    </row>
    <row r="212">
      <c r="A212" s="34" t="n"/>
      <c r="B212" s="34" t="n"/>
      <c r="C212" s="24" t="n"/>
      <c r="D212" s="24" t="n"/>
      <c r="E212" s="24" t="n"/>
      <c r="F212" s="24">
        <f>C212+D212-E212</f>
        <v/>
      </c>
      <c r="G212" s="34" t="n"/>
      <c r="H212" s="34" t="n"/>
    </row>
    <row r="213">
      <c r="A213" s="34" t="n"/>
      <c r="B213" s="34" t="n"/>
      <c r="C213" s="24" t="n"/>
      <c r="D213" s="24" t="n"/>
      <c r="E213" s="24" t="n"/>
      <c r="F213" s="24">
        <f>C213+D213-E213</f>
        <v/>
      </c>
      <c r="G213" s="34" t="n"/>
      <c r="H213" s="34" t="n"/>
    </row>
    <row r="214">
      <c r="A214" s="34" t="n"/>
      <c r="B214" s="34" t="n"/>
      <c r="C214" s="24" t="n"/>
      <c r="D214" s="24" t="n"/>
      <c r="E214" s="24" t="n"/>
      <c r="F214" s="24">
        <f>C214+D214-E214</f>
        <v/>
      </c>
      <c r="G214" s="34" t="n"/>
      <c r="H214" s="34" t="n"/>
    </row>
    <row r="215">
      <c r="A215" s="34" t="n"/>
      <c r="B215" s="34" t="n"/>
      <c r="C215" s="24" t="n"/>
      <c r="D215" s="24" t="n"/>
      <c r="E215" s="24" t="n"/>
      <c r="F215" s="24">
        <f>C215+D215-E215</f>
        <v/>
      </c>
      <c r="G215" s="34" t="n"/>
      <c r="H215" s="34" t="n"/>
    </row>
    <row r="216">
      <c r="A216" s="34" t="n"/>
      <c r="B216" s="34" t="n"/>
      <c r="C216" s="24" t="n"/>
      <c r="D216" s="24" t="n"/>
      <c r="E216" s="24" t="n"/>
      <c r="F216" s="24">
        <f>C216+D216-E216</f>
        <v/>
      </c>
      <c r="G216" s="34" t="n"/>
      <c r="H216" s="34" t="n"/>
    </row>
    <row r="217">
      <c r="A217" s="34" t="n"/>
      <c r="B217" s="34" t="n"/>
      <c r="C217" s="24" t="n"/>
      <c r="D217" s="24" t="n"/>
      <c r="E217" s="24" t="n"/>
      <c r="F217" s="24">
        <f>C217+D217-E217</f>
        <v/>
      </c>
      <c r="G217" s="34" t="n"/>
      <c r="H217" s="34" t="n"/>
    </row>
    <row r="218">
      <c r="A218" s="34" t="n"/>
      <c r="B218" s="34" t="n"/>
      <c r="C218" s="24" t="n"/>
      <c r="D218" s="24" t="n"/>
      <c r="E218" s="24" t="n"/>
      <c r="F218" s="24">
        <f>C218+D218-E218</f>
        <v/>
      </c>
      <c r="G218" s="34" t="n"/>
      <c r="H218" s="34" t="n"/>
    </row>
    <row r="219">
      <c r="A219" s="34" t="n"/>
      <c r="B219" s="34" t="n"/>
      <c r="C219" s="24" t="n"/>
      <c r="D219" s="24" t="n"/>
      <c r="E219" s="24" t="n"/>
      <c r="F219" s="24">
        <f>C219+D219-E219</f>
        <v/>
      </c>
      <c r="G219" s="34" t="n"/>
      <c r="H219" s="34" t="n"/>
    </row>
    <row r="220">
      <c r="A220" s="34" t="n"/>
      <c r="B220" s="34" t="n"/>
      <c r="C220" s="24" t="n"/>
      <c r="D220" s="24" t="n"/>
      <c r="E220" s="24" t="n"/>
      <c r="F220" s="24">
        <f>C220+D220-E220</f>
        <v/>
      </c>
      <c r="G220" s="34" t="n"/>
      <c r="H220" s="34" t="n"/>
    </row>
    <row r="221">
      <c r="A221" s="34" t="n"/>
      <c r="B221" s="34" t="n"/>
      <c r="C221" s="24" t="n"/>
      <c r="D221" s="24" t="n"/>
      <c r="E221" s="24" t="n"/>
      <c r="F221" s="24">
        <f>C221+D221-E221</f>
        <v/>
      </c>
      <c r="G221" s="34" t="n"/>
      <c r="H221" s="34" t="n"/>
    </row>
    <row r="222">
      <c r="A222" s="34" t="n"/>
      <c r="B222" s="34" t="n"/>
      <c r="C222" s="24" t="n"/>
      <c r="D222" s="24" t="n"/>
      <c r="E222" s="24" t="n"/>
      <c r="F222" s="24">
        <f>C222+D222-E222</f>
        <v/>
      </c>
      <c r="G222" s="34" t="n"/>
      <c r="H222" s="34" t="n"/>
    </row>
    <row r="223">
      <c r="A223" s="34" t="n"/>
      <c r="B223" s="34" t="n"/>
      <c r="C223" s="24" t="n"/>
      <c r="D223" s="24" t="n"/>
      <c r="E223" s="24" t="n"/>
      <c r="F223" s="24">
        <f>C223+D223-E223</f>
        <v/>
      </c>
      <c r="G223" s="34" t="n"/>
      <c r="H223" s="34" t="n"/>
    </row>
    <row r="224">
      <c r="A224" s="34" t="n"/>
      <c r="B224" s="34" t="n"/>
      <c r="C224" s="24" t="n"/>
      <c r="D224" s="24" t="n"/>
      <c r="E224" s="24" t="n"/>
      <c r="F224" s="24">
        <f>C224+D224-E224</f>
        <v/>
      </c>
      <c r="G224" s="34" t="n"/>
      <c r="H224" s="34" t="n"/>
    </row>
    <row r="225">
      <c r="A225" s="34" t="n"/>
      <c r="B225" s="34" t="n"/>
      <c r="C225" s="24" t="n"/>
      <c r="D225" s="24" t="n"/>
      <c r="E225" s="24" t="n"/>
      <c r="F225" s="24">
        <f>C225+D225-E225</f>
        <v/>
      </c>
      <c r="G225" s="34" t="n"/>
      <c r="H225" s="34" t="n"/>
    </row>
    <row r="226">
      <c r="A226" s="34" t="n"/>
      <c r="B226" s="34" t="n"/>
      <c r="C226" s="24" t="n"/>
      <c r="D226" s="24" t="n"/>
      <c r="E226" s="24" t="n"/>
      <c r="F226" s="24">
        <f>C226+D226-E226</f>
        <v/>
      </c>
      <c r="G226" s="34" t="n"/>
      <c r="H226" s="34" t="n"/>
    </row>
    <row r="227">
      <c r="A227" s="34" t="n"/>
      <c r="B227" s="34" t="n"/>
      <c r="C227" s="24" t="n"/>
      <c r="D227" s="24" t="n"/>
      <c r="E227" s="24" t="n"/>
      <c r="F227" s="24">
        <f>C227+D227-E227</f>
        <v/>
      </c>
      <c r="G227" s="34" t="n"/>
      <c r="H227" s="34" t="n"/>
    </row>
    <row r="228">
      <c r="A228" s="34" t="n"/>
      <c r="B228" s="34" t="n"/>
      <c r="C228" s="24" t="n"/>
      <c r="D228" s="24" t="n"/>
      <c r="E228" s="24" t="n"/>
      <c r="F228" s="24">
        <f>C228+D228-E228</f>
        <v/>
      </c>
      <c r="G228" s="34" t="n"/>
      <c r="H228" s="34" t="n"/>
    </row>
    <row r="229">
      <c r="A229" s="34" t="n"/>
      <c r="B229" s="34" t="n"/>
      <c r="C229" s="24" t="n"/>
      <c r="D229" s="24" t="n"/>
      <c r="E229" s="24" t="n"/>
      <c r="F229" s="24">
        <f>C229+D229-E229</f>
        <v/>
      </c>
      <c r="G229" s="34" t="n"/>
      <c r="H229" s="34" t="n"/>
    </row>
    <row r="230">
      <c r="A230" s="34" t="n"/>
      <c r="B230" s="34" t="n"/>
      <c r="C230" s="24" t="n"/>
      <c r="D230" s="24" t="n"/>
      <c r="E230" s="24" t="n"/>
      <c r="F230" s="24">
        <f>C230+D230-E230</f>
        <v/>
      </c>
      <c r="G230" s="34" t="n"/>
      <c r="H230" s="34" t="n"/>
    </row>
    <row r="231">
      <c r="A231" s="34" t="n"/>
      <c r="B231" s="34" t="n"/>
      <c r="C231" s="24" t="n"/>
      <c r="D231" s="24" t="n"/>
      <c r="E231" s="24" t="n"/>
      <c r="F231" s="24">
        <f>C231+D231-E231</f>
        <v/>
      </c>
      <c r="G231" s="34" t="n"/>
      <c r="H231" s="34" t="n"/>
    </row>
    <row r="232">
      <c r="A232" s="34" t="n"/>
      <c r="B232" s="34" t="n"/>
      <c r="C232" s="24" t="n"/>
      <c r="D232" s="24" t="n"/>
      <c r="E232" s="24" t="n"/>
      <c r="F232" s="24">
        <f>C232+D232-E232</f>
        <v/>
      </c>
      <c r="G232" s="34" t="n"/>
      <c r="H232" s="34" t="n"/>
    </row>
    <row r="233">
      <c r="A233" s="34" t="n"/>
      <c r="B233" s="34" t="n"/>
      <c r="C233" s="24" t="n"/>
      <c r="D233" s="24" t="n"/>
      <c r="E233" s="24" t="n"/>
      <c r="F233" s="24">
        <f>C233+D233-E233</f>
        <v/>
      </c>
      <c r="G233" s="34" t="n"/>
      <c r="H233" s="34" t="n"/>
    </row>
    <row r="234">
      <c r="A234" s="34" t="n"/>
      <c r="B234" s="34" t="n"/>
      <c r="C234" s="24" t="n"/>
      <c r="D234" s="24" t="n"/>
      <c r="E234" s="24" t="n"/>
      <c r="F234" s="24">
        <f>C234+D234-E234</f>
        <v/>
      </c>
      <c r="G234" s="34" t="n"/>
      <c r="H234" s="34" t="n"/>
    </row>
    <row r="235">
      <c r="A235" s="34" t="n"/>
      <c r="B235" s="34" t="n"/>
      <c r="C235" s="24" t="n"/>
      <c r="D235" s="24" t="n"/>
      <c r="E235" s="24" t="n"/>
      <c r="F235" s="24">
        <f>C235+D235-E235</f>
        <v/>
      </c>
      <c r="G235" s="34" t="n"/>
      <c r="H235" s="34" t="n"/>
    </row>
    <row r="236">
      <c r="A236" s="34" t="n"/>
      <c r="B236" s="34" t="n"/>
      <c r="C236" s="24" t="n"/>
      <c r="D236" s="24" t="n"/>
      <c r="E236" s="24" t="n"/>
      <c r="F236" s="24">
        <f>C236+D236-E236</f>
        <v/>
      </c>
      <c r="G236" s="34" t="n"/>
      <c r="H236" s="34" t="n"/>
    </row>
    <row r="237">
      <c r="A237" s="34" t="n"/>
      <c r="B237" s="34" t="n"/>
      <c r="C237" s="24" t="n"/>
      <c r="D237" s="24" t="n"/>
      <c r="E237" s="24" t="n"/>
      <c r="F237" s="24">
        <f>C237+D237-E237</f>
        <v/>
      </c>
      <c r="G237" s="34" t="n"/>
      <c r="H237" s="34" t="n"/>
    </row>
    <row r="238">
      <c r="A238" s="34" t="n"/>
      <c r="B238" s="34" t="n"/>
      <c r="C238" s="24" t="n"/>
      <c r="D238" s="24" t="n"/>
      <c r="E238" s="24" t="n"/>
      <c r="F238" s="24">
        <f>C238+D238-E238</f>
        <v/>
      </c>
      <c r="G238" s="34" t="n"/>
      <c r="H238" s="34" t="n"/>
    </row>
    <row r="239">
      <c r="A239" s="34" t="n"/>
      <c r="B239" s="34" t="n"/>
      <c r="C239" s="24" t="n"/>
      <c r="D239" s="24" t="n"/>
      <c r="E239" s="24" t="n"/>
      <c r="F239" s="24">
        <f>C239+D239-E239</f>
        <v/>
      </c>
      <c r="G239" s="34" t="n"/>
      <c r="H239" s="34" t="n"/>
    </row>
    <row r="240">
      <c r="A240" s="34" t="n"/>
      <c r="B240" s="34" t="n"/>
      <c r="C240" s="24" t="n"/>
      <c r="D240" s="24" t="n"/>
      <c r="E240" s="24" t="n"/>
      <c r="F240" s="24">
        <f>C240+D240-E240</f>
        <v/>
      </c>
      <c r="G240" s="34" t="n"/>
      <c r="H240" s="34" t="n"/>
    </row>
    <row r="241">
      <c r="A241" s="34" t="n"/>
      <c r="B241" s="34" t="n"/>
      <c r="C241" s="24" t="n"/>
      <c r="D241" s="24" t="n"/>
      <c r="E241" s="24" t="n"/>
      <c r="F241" s="24">
        <f>C241+D241-E241</f>
        <v/>
      </c>
      <c r="G241" s="34" t="n"/>
      <c r="H241" s="34" t="n"/>
    </row>
    <row r="242">
      <c r="A242" s="34" t="n"/>
      <c r="B242" s="34" t="n"/>
      <c r="C242" s="24" t="n"/>
      <c r="D242" s="24" t="n"/>
      <c r="E242" s="24" t="n"/>
      <c r="F242" s="24">
        <f>C242+D242-E242</f>
        <v/>
      </c>
      <c r="G242" s="34" t="n"/>
      <c r="H242" s="34" t="n"/>
    </row>
    <row r="243">
      <c r="A243" s="34" t="n"/>
      <c r="B243" s="34" t="n"/>
      <c r="C243" s="24" t="n"/>
      <c r="D243" s="24" t="n"/>
      <c r="E243" s="24" t="n"/>
      <c r="F243" s="24">
        <f>C243+D243-E243</f>
        <v/>
      </c>
      <c r="G243" s="34" t="n"/>
      <c r="H243" s="34" t="n"/>
    </row>
    <row r="244">
      <c r="A244" s="34" t="n"/>
      <c r="B244" s="34" t="n"/>
      <c r="C244" s="24" t="n"/>
      <c r="D244" s="24" t="n"/>
      <c r="E244" s="24" t="n"/>
      <c r="F244" s="24">
        <f>C244+D244-E244</f>
        <v/>
      </c>
      <c r="G244" s="34" t="n"/>
      <c r="H244" s="34" t="n"/>
    </row>
    <row r="245">
      <c r="A245" s="34" t="n"/>
      <c r="B245" s="34" t="n"/>
      <c r="C245" s="24" t="n"/>
      <c r="D245" s="24" t="n"/>
      <c r="E245" s="24" t="n"/>
      <c r="F245" s="24">
        <f>C245+D245-E245</f>
        <v/>
      </c>
      <c r="G245" s="34" t="n"/>
      <c r="H245" s="34" t="n"/>
    </row>
    <row r="246">
      <c r="A246" s="34" t="n"/>
      <c r="B246" s="34" t="n"/>
      <c r="C246" s="24" t="n"/>
      <c r="D246" s="24" t="n"/>
      <c r="E246" s="24" t="n"/>
      <c r="F246" s="24">
        <f>C246+D246-E246</f>
        <v/>
      </c>
      <c r="G246" s="34" t="n"/>
      <c r="H246" s="34" t="n"/>
    </row>
    <row r="247">
      <c r="A247" s="34" t="n"/>
      <c r="B247" s="34" t="n"/>
      <c r="C247" s="24" t="n"/>
      <c r="D247" s="24" t="n"/>
      <c r="E247" s="24" t="n"/>
      <c r="F247" s="24">
        <f>C247+D247-E247</f>
        <v/>
      </c>
      <c r="G247" s="34" t="n"/>
      <c r="H247" s="34" t="n"/>
    </row>
    <row r="248">
      <c r="A248" s="34" t="n"/>
      <c r="B248" s="34" t="n"/>
      <c r="C248" s="24" t="n"/>
      <c r="D248" s="24" t="n"/>
      <c r="E248" s="24" t="n"/>
      <c r="F248" s="24">
        <f>C248+D248-E248</f>
        <v/>
      </c>
      <c r="G248" s="34" t="n"/>
      <c r="H248" s="34" t="n"/>
    </row>
    <row r="249">
      <c r="A249" s="34" t="n"/>
      <c r="B249" s="34" t="n"/>
      <c r="C249" s="24" t="n"/>
      <c r="D249" s="24" t="n"/>
      <c r="E249" s="24" t="n"/>
      <c r="F249" s="24">
        <f>C249+D249-E249</f>
        <v/>
      </c>
      <c r="G249" s="34" t="n"/>
      <c r="H249" s="34" t="n"/>
    </row>
    <row r="250">
      <c r="A250" s="34" t="n"/>
      <c r="B250" s="34" t="n"/>
      <c r="C250" s="24" t="n"/>
      <c r="D250" s="24" t="n"/>
      <c r="E250" s="24" t="n"/>
      <c r="F250" s="24">
        <f>C250+D250-E250</f>
        <v/>
      </c>
      <c r="G250" s="34" t="n"/>
      <c r="H250" s="34" t="n"/>
    </row>
    <row r="251">
      <c r="A251" s="34" t="n"/>
      <c r="B251" s="34" t="n"/>
      <c r="C251" s="24" t="n"/>
      <c r="D251" s="24" t="n"/>
      <c r="E251" s="24" t="n"/>
      <c r="F251" s="24">
        <f>C251+D251-E251</f>
        <v/>
      </c>
      <c r="G251" s="34" t="n"/>
      <c r="H251" s="34" t="n"/>
    </row>
    <row r="252">
      <c r="A252" s="34" t="n"/>
      <c r="B252" s="34" t="n"/>
      <c r="C252" s="24" t="n"/>
      <c r="D252" s="24" t="n"/>
      <c r="E252" s="24" t="n"/>
      <c r="F252" s="24">
        <f>C252+D252-E252</f>
        <v/>
      </c>
      <c r="G252" s="34" t="n"/>
      <c r="H252" s="34" t="n"/>
    </row>
    <row r="253">
      <c r="A253" s="34" t="n"/>
      <c r="B253" s="34" t="n"/>
      <c r="C253" s="24" t="n"/>
      <c r="D253" s="24" t="n"/>
      <c r="E253" s="24" t="n"/>
      <c r="F253" s="24">
        <f>C253+D253-E253</f>
        <v/>
      </c>
      <c r="G253" s="34" t="n"/>
      <c r="H253" s="34" t="n"/>
    </row>
    <row r="254">
      <c r="A254" s="34" t="n"/>
      <c r="B254" s="34" t="n"/>
      <c r="C254" s="24" t="n"/>
      <c r="D254" s="24" t="n"/>
      <c r="E254" s="24" t="n"/>
      <c r="F254" s="24">
        <f>C254+D254-E254</f>
        <v/>
      </c>
      <c r="G254" s="34" t="n"/>
      <c r="H254" s="34" t="n"/>
    </row>
    <row r="255">
      <c r="A255" s="34" t="n"/>
      <c r="B255" s="34" t="n"/>
      <c r="C255" s="24" t="n"/>
      <c r="D255" s="24" t="n"/>
      <c r="E255" s="24" t="n"/>
      <c r="F255" s="24">
        <f>C255+D255-E255</f>
        <v/>
      </c>
      <c r="G255" s="34" t="n"/>
      <c r="H255" s="34" t="n"/>
    </row>
    <row r="256">
      <c r="A256" s="34" t="n"/>
      <c r="B256" s="34" t="n"/>
      <c r="C256" s="24" t="n"/>
      <c r="D256" s="24" t="n"/>
      <c r="E256" s="24" t="n"/>
      <c r="F256" s="24">
        <f>C256+D256-E256</f>
        <v/>
      </c>
      <c r="G256" s="34" t="n"/>
      <c r="H256" s="34" t="n"/>
    </row>
    <row r="257">
      <c r="A257" s="34" t="n"/>
      <c r="B257" s="34" t="n"/>
      <c r="C257" s="24" t="n"/>
      <c r="D257" s="24" t="n"/>
      <c r="E257" s="24" t="n"/>
      <c r="F257" s="24">
        <f>C257+D257-E257</f>
        <v/>
      </c>
      <c r="G257" s="34" t="n"/>
      <c r="H257" s="34" t="n"/>
    </row>
    <row r="258">
      <c r="A258" s="34" t="n"/>
      <c r="B258" s="34" t="n"/>
      <c r="C258" s="24" t="n"/>
      <c r="D258" s="24" t="n"/>
      <c r="E258" s="24" t="n"/>
      <c r="F258" s="24">
        <f>C258+D258-E258</f>
        <v/>
      </c>
      <c r="G258" s="34" t="n"/>
      <c r="H258" s="34" t="n"/>
    </row>
    <row r="259">
      <c r="A259" s="34" t="n"/>
      <c r="B259" s="34" t="n"/>
      <c r="C259" s="24" t="n"/>
      <c r="D259" s="24" t="n"/>
      <c r="E259" s="24" t="n"/>
      <c r="F259" s="24">
        <f>C259+D259-E259</f>
        <v/>
      </c>
      <c r="G259" s="34" t="n"/>
      <c r="H259" s="34" t="n"/>
    </row>
    <row r="260">
      <c r="A260" s="34" t="n"/>
      <c r="B260" s="34" t="n"/>
      <c r="C260" s="24" t="n"/>
      <c r="D260" s="24" t="n"/>
      <c r="E260" s="24" t="n"/>
      <c r="F260" s="24">
        <f>C260+D260-E260</f>
        <v/>
      </c>
      <c r="G260" s="34" t="n"/>
      <c r="H260" s="34" t="n"/>
    </row>
    <row r="261">
      <c r="A261" s="34" t="n"/>
      <c r="B261" s="34" t="n"/>
      <c r="C261" s="24" t="n"/>
      <c r="D261" s="24" t="n"/>
      <c r="E261" s="24" t="n"/>
      <c r="F261" s="24">
        <f>C261+D261-E261</f>
        <v/>
      </c>
      <c r="G261" s="34" t="n"/>
      <c r="H261" s="34" t="n"/>
    </row>
    <row r="262">
      <c r="A262" s="34" t="n"/>
      <c r="B262" s="34" t="n"/>
      <c r="C262" s="24" t="n"/>
      <c r="D262" s="24" t="n"/>
      <c r="E262" s="24" t="n"/>
      <c r="F262" s="24">
        <f>C262+D262-E262</f>
        <v/>
      </c>
      <c r="G262" s="34" t="n"/>
      <c r="H262" s="34" t="n"/>
    </row>
    <row r="263">
      <c r="A263" s="34" t="n"/>
      <c r="B263" s="34" t="n"/>
      <c r="C263" s="24" t="n"/>
      <c r="D263" s="24" t="n"/>
      <c r="E263" s="24" t="n"/>
      <c r="F263" s="24">
        <f>C263+D263-E263</f>
        <v/>
      </c>
      <c r="G263" s="34" t="n"/>
      <c r="H263" s="34" t="n"/>
    </row>
    <row r="264">
      <c r="A264" s="34" t="n"/>
      <c r="B264" s="34" t="n"/>
      <c r="C264" s="24" t="n"/>
      <c r="D264" s="24" t="n"/>
      <c r="E264" s="24" t="n"/>
      <c r="F264" s="24">
        <f>C264+D264-E264</f>
        <v/>
      </c>
      <c r="G264" s="34" t="n"/>
      <c r="H264" s="34" t="n"/>
    </row>
    <row r="265">
      <c r="A265" s="34" t="n"/>
      <c r="B265" s="34" t="n"/>
      <c r="C265" s="24" t="n"/>
      <c r="D265" s="24" t="n"/>
      <c r="E265" s="24" t="n"/>
      <c r="F265" s="24">
        <f>C265+D265-E265</f>
        <v/>
      </c>
      <c r="G265" s="34" t="n"/>
      <c r="H265" s="34" t="n"/>
    </row>
    <row r="266">
      <c r="A266" s="34" t="n"/>
      <c r="B266" s="34" t="n"/>
      <c r="C266" s="24" t="n"/>
      <c r="D266" s="24" t="n"/>
      <c r="E266" s="24" t="n"/>
      <c r="F266" s="24">
        <f>C266+D266-E266</f>
        <v/>
      </c>
      <c r="G266" s="34" t="n"/>
      <c r="H266" s="34" t="n"/>
    </row>
    <row r="267">
      <c r="A267" s="34" t="n"/>
      <c r="B267" s="34" t="n"/>
      <c r="C267" s="24" t="n"/>
      <c r="D267" s="24" t="n"/>
      <c r="E267" s="24" t="n"/>
      <c r="F267" s="24">
        <f>C267+D267-E267</f>
        <v/>
      </c>
      <c r="G267" s="34" t="n"/>
      <c r="H267" s="34" t="n"/>
    </row>
    <row r="268">
      <c r="A268" s="34" t="n"/>
      <c r="B268" s="34" t="n"/>
      <c r="C268" s="24" t="n"/>
      <c r="D268" s="24" t="n"/>
      <c r="E268" s="24" t="n"/>
      <c r="F268" s="24">
        <f>C268+D268-E268</f>
        <v/>
      </c>
      <c r="G268" s="34" t="n"/>
      <c r="H268" s="34" t="n"/>
    </row>
    <row r="269">
      <c r="A269" s="34" t="n"/>
      <c r="B269" s="34" t="n"/>
      <c r="C269" s="24" t="n"/>
      <c r="D269" s="24" t="n"/>
      <c r="E269" s="24" t="n"/>
      <c r="F269" s="24">
        <f>C269+D269-E269</f>
        <v/>
      </c>
      <c r="G269" s="34" t="n"/>
      <c r="H269" s="34" t="n"/>
    </row>
    <row r="270">
      <c r="A270" s="34" t="n"/>
      <c r="B270" s="34" t="n"/>
      <c r="C270" s="24" t="n"/>
      <c r="D270" s="24" t="n"/>
      <c r="E270" s="24" t="n"/>
      <c r="F270" s="24">
        <f>C270+D270-E270</f>
        <v/>
      </c>
      <c r="G270" s="34" t="n"/>
      <c r="H270" s="34" t="n"/>
    </row>
    <row r="271">
      <c r="A271" s="34" t="n"/>
      <c r="B271" s="34" t="n"/>
      <c r="C271" s="24" t="n"/>
      <c r="D271" s="24" t="n"/>
      <c r="E271" s="24" t="n"/>
      <c r="F271" s="24">
        <f>C271+D271-E271</f>
        <v/>
      </c>
      <c r="G271" s="34" t="n"/>
      <c r="H271" s="34" t="n"/>
    </row>
    <row r="272">
      <c r="A272" s="34" t="n"/>
      <c r="B272" s="34" t="n"/>
      <c r="C272" s="24" t="n"/>
      <c r="D272" s="24" t="n"/>
      <c r="E272" s="24" t="n"/>
      <c r="F272" s="24">
        <f>C272+D272-E272</f>
        <v/>
      </c>
      <c r="G272" s="34" t="n"/>
      <c r="H272" s="34" t="n"/>
    </row>
    <row r="273">
      <c r="A273" s="34" t="n"/>
      <c r="B273" s="34" t="n"/>
      <c r="C273" s="24" t="n"/>
      <c r="D273" s="24" t="n"/>
      <c r="E273" s="24" t="n"/>
      <c r="F273" s="24">
        <f>C273+D273-E273</f>
        <v/>
      </c>
      <c r="G273" s="34" t="n"/>
      <c r="H273" s="34" t="n"/>
    </row>
    <row r="274">
      <c r="A274" s="34" t="n"/>
      <c r="B274" s="34" t="n"/>
      <c r="C274" s="24" t="n"/>
      <c r="D274" s="24" t="n"/>
      <c r="E274" s="24" t="n"/>
      <c r="F274" s="24">
        <f>C274+D274-E274</f>
        <v/>
      </c>
      <c r="G274" s="34" t="n"/>
      <c r="H274" s="34" t="n"/>
    </row>
    <row r="275">
      <c r="A275" s="34" t="n"/>
      <c r="B275" s="34" t="n"/>
      <c r="C275" s="24" t="n"/>
      <c r="D275" s="24" t="n"/>
      <c r="E275" s="24" t="n"/>
      <c r="F275" s="24">
        <f>C275+D275-E275</f>
        <v/>
      </c>
      <c r="G275" s="34" t="n"/>
      <c r="H275" s="34" t="n"/>
    </row>
    <row r="276">
      <c r="A276" s="34" t="n"/>
      <c r="B276" s="34" t="n"/>
      <c r="C276" s="24" t="n"/>
      <c r="D276" s="24" t="n"/>
      <c r="E276" s="24" t="n"/>
      <c r="F276" s="24">
        <f>C276+D276-E276</f>
        <v/>
      </c>
      <c r="G276" s="34" t="n"/>
      <c r="H276" s="34" t="n"/>
    </row>
    <row r="277">
      <c r="A277" s="34" t="n"/>
      <c r="B277" s="34" t="n"/>
      <c r="C277" s="24" t="n"/>
      <c r="D277" s="24" t="n"/>
      <c r="E277" s="24" t="n"/>
      <c r="F277" s="24">
        <f>C277+D277-E277</f>
        <v/>
      </c>
      <c r="G277" s="34" t="n"/>
      <c r="H277" s="34" t="n"/>
    </row>
    <row r="278">
      <c r="A278" s="34" t="n"/>
      <c r="B278" s="34" t="n"/>
      <c r="C278" s="24" t="n"/>
      <c r="D278" s="24" t="n"/>
      <c r="E278" s="24" t="n"/>
      <c r="F278" s="24">
        <f>C278+D278-E278</f>
        <v/>
      </c>
      <c r="G278" s="34" t="n"/>
      <c r="H278" s="34" t="n"/>
    </row>
    <row r="279">
      <c r="A279" s="34" t="n"/>
      <c r="B279" s="34" t="n"/>
      <c r="C279" s="24" t="n"/>
      <c r="D279" s="24" t="n"/>
      <c r="E279" s="24" t="n"/>
      <c r="F279" s="24">
        <f>C279+D279-E279</f>
        <v/>
      </c>
      <c r="G279" s="34" t="n"/>
      <c r="H279" s="34" t="n"/>
    </row>
    <row r="280">
      <c r="A280" s="34" t="n"/>
      <c r="B280" s="34" t="n"/>
      <c r="C280" s="24" t="n"/>
      <c r="D280" s="24" t="n"/>
      <c r="E280" s="24" t="n"/>
      <c r="F280" s="24">
        <f>C280+D280-E280</f>
        <v/>
      </c>
      <c r="G280" s="34" t="n"/>
      <c r="H280" s="34" t="n"/>
    </row>
    <row r="281">
      <c r="A281" s="34" t="n"/>
      <c r="B281" s="34" t="n"/>
      <c r="C281" s="24" t="n"/>
      <c r="D281" s="24" t="n"/>
      <c r="E281" s="24" t="n"/>
      <c r="F281" s="24">
        <f>C281+D281-E281</f>
        <v/>
      </c>
      <c r="G281" s="34" t="n"/>
      <c r="H281" s="34" t="n"/>
    </row>
    <row r="282">
      <c r="A282" s="34" t="n"/>
      <c r="B282" s="34" t="n"/>
      <c r="C282" s="24" t="n"/>
      <c r="D282" s="24" t="n"/>
      <c r="E282" s="24" t="n"/>
      <c r="F282" s="24">
        <f>C282+D282-E282</f>
        <v/>
      </c>
      <c r="G282" s="34" t="n"/>
      <c r="H282" s="34" t="n"/>
    </row>
    <row r="283">
      <c r="A283" s="34" t="n"/>
      <c r="B283" s="34" t="n"/>
      <c r="C283" s="24" t="n"/>
      <c r="D283" s="24" t="n"/>
      <c r="E283" s="24" t="n"/>
      <c r="F283" s="24">
        <f>C283+D283-E283</f>
        <v/>
      </c>
      <c r="G283" s="34" t="n"/>
      <c r="H283" s="34" t="n"/>
    </row>
    <row r="284">
      <c r="A284" s="34" t="n"/>
      <c r="B284" s="34" t="n"/>
      <c r="C284" s="24" t="n"/>
      <c r="D284" s="24" t="n"/>
      <c r="E284" s="24" t="n"/>
      <c r="F284" s="24">
        <f>C284+D284-E284</f>
        <v/>
      </c>
      <c r="G284" s="34" t="n"/>
      <c r="H284" s="34" t="n"/>
    </row>
    <row r="285">
      <c r="A285" s="34" t="n"/>
      <c r="B285" s="34" t="n"/>
      <c r="C285" s="24" t="n"/>
      <c r="D285" s="24" t="n"/>
      <c r="E285" s="24" t="n"/>
      <c r="F285" s="24">
        <f>C285+D285-E285</f>
        <v/>
      </c>
      <c r="G285" s="34" t="n"/>
      <c r="H285" s="34" t="n"/>
    </row>
    <row r="286">
      <c r="A286" s="34" t="n"/>
      <c r="B286" s="34" t="n"/>
      <c r="C286" s="24" t="n"/>
      <c r="D286" s="24" t="n"/>
      <c r="E286" s="24" t="n"/>
      <c r="F286" s="24">
        <f>C286+D286-E286</f>
        <v/>
      </c>
      <c r="G286" s="34" t="n"/>
      <c r="H286" s="34" t="n"/>
    </row>
    <row r="287">
      <c r="A287" s="34" t="n"/>
      <c r="B287" s="34" t="n"/>
      <c r="C287" s="24" t="n"/>
      <c r="D287" s="24" t="n"/>
      <c r="E287" s="24" t="n"/>
      <c r="F287" s="24">
        <f>C287+D287-E287</f>
        <v/>
      </c>
      <c r="G287" s="34" t="n"/>
      <c r="H287" s="34" t="n"/>
    </row>
    <row r="288">
      <c r="A288" s="34" t="n"/>
      <c r="B288" s="34" t="n"/>
      <c r="C288" s="24" t="n"/>
      <c r="D288" s="24" t="n"/>
      <c r="E288" s="24" t="n"/>
      <c r="F288" s="24">
        <f>C288+D288-E288</f>
        <v/>
      </c>
      <c r="G288" s="34" t="n"/>
      <c r="H288" s="34" t="n"/>
    </row>
    <row r="289">
      <c r="A289" s="34" t="n"/>
      <c r="B289" s="34" t="n"/>
      <c r="C289" s="24" t="n"/>
      <c r="D289" s="24" t="n"/>
      <c r="E289" s="24" t="n"/>
      <c r="F289" s="24">
        <f>C289+D289-E289</f>
        <v/>
      </c>
      <c r="G289" s="34" t="n"/>
      <c r="H289" s="34" t="n"/>
    </row>
    <row r="290">
      <c r="A290" s="34" t="n"/>
      <c r="B290" s="34" t="n"/>
      <c r="C290" s="24" t="n"/>
      <c r="D290" s="24" t="n"/>
      <c r="E290" s="24" t="n"/>
      <c r="F290" s="24">
        <f>C290+D290-E290</f>
        <v/>
      </c>
      <c r="G290" s="34" t="n"/>
      <c r="H290" s="34" t="n"/>
    </row>
    <row r="291">
      <c r="A291" s="34" t="n"/>
      <c r="B291" s="34" t="n"/>
      <c r="C291" s="24" t="n"/>
      <c r="D291" s="24" t="n"/>
      <c r="E291" s="24" t="n"/>
      <c r="F291" s="24">
        <f>C291+D291-E291</f>
        <v/>
      </c>
      <c r="G291" s="34" t="n"/>
      <c r="H291" s="34" t="n"/>
    </row>
    <row r="292">
      <c r="A292" s="34" t="n"/>
      <c r="B292" s="34" t="n"/>
      <c r="C292" s="24" t="n"/>
      <c r="D292" s="24" t="n"/>
      <c r="E292" s="24" t="n"/>
      <c r="F292" s="24">
        <f>C292+D292-E292</f>
        <v/>
      </c>
      <c r="G292" s="34" t="n"/>
      <c r="H292" s="34" t="n"/>
    </row>
    <row r="293">
      <c r="A293" s="34" t="n"/>
      <c r="B293" s="34" t="n"/>
      <c r="C293" s="24" t="n"/>
      <c r="D293" s="24" t="n"/>
      <c r="E293" s="24" t="n"/>
      <c r="F293" s="24">
        <f>C293+D293-E293</f>
        <v/>
      </c>
      <c r="G293" s="34" t="n"/>
      <c r="H293" s="34" t="n"/>
    </row>
    <row r="294">
      <c r="A294" s="34" t="n"/>
      <c r="B294" s="34" t="n"/>
      <c r="C294" s="24" t="n"/>
      <c r="D294" s="24" t="n"/>
      <c r="E294" s="24" t="n"/>
      <c r="F294" s="24">
        <f>C294+D294-E294</f>
        <v/>
      </c>
      <c r="G294" s="34" t="n"/>
      <c r="H294" s="34" t="n"/>
    </row>
    <row r="295">
      <c r="A295" s="34" t="n"/>
      <c r="B295" s="34" t="n"/>
      <c r="C295" s="24" t="n"/>
      <c r="D295" s="24" t="n"/>
      <c r="E295" s="24" t="n"/>
      <c r="F295" s="24">
        <f>C295+D295-E295</f>
        <v/>
      </c>
      <c r="G295" s="34" t="n"/>
      <c r="H295" s="34" t="n"/>
    </row>
    <row r="296">
      <c r="A296" s="34" t="n"/>
      <c r="B296" s="34" t="n"/>
      <c r="C296" s="24" t="n"/>
      <c r="D296" s="24" t="n"/>
      <c r="E296" s="24" t="n"/>
      <c r="F296" s="24">
        <f>C296+D296-E296</f>
        <v/>
      </c>
      <c r="G296" s="34" t="n"/>
      <c r="H296" s="34" t="n"/>
    </row>
    <row r="297">
      <c r="A297" s="34" t="n"/>
      <c r="B297" s="34" t="n"/>
      <c r="C297" s="24" t="n"/>
      <c r="D297" s="24" t="n"/>
      <c r="E297" s="24" t="n"/>
      <c r="F297" s="24">
        <f>C297+D297-E297</f>
        <v/>
      </c>
      <c r="G297" s="34" t="n"/>
      <c r="H297" s="34" t="n"/>
    </row>
    <row r="298">
      <c r="A298" s="34" t="n"/>
      <c r="B298" s="34" t="n"/>
      <c r="C298" s="24" t="n"/>
      <c r="D298" s="24" t="n"/>
      <c r="E298" s="24" t="n"/>
      <c r="F298" s="24">
        <f>C298+D298-E298</f>
        <v/>
      </c>
      <c r="G298" s="34" t="n"/>
      <c r="H298" s="34" t="n"/>
    </row>
    <row r="299">
      <c r="A299" s="34" t="n"/>
      <c r="B299" s="34" t="n"/>
      <c r="C299" s="24" t="n"/>
      <c r="D299" s="24" t="n"/>
      <c r="E299" s="24" t="n"/>
      <c r="F299" s="24">
        <f>C299+D299-E299</f>
        <v/>
      </c>
      <c r="G299" s="34" t="n"/>
      <c r="H299" s="34" t="n"/>
    </row>
    <row r="300">
      <c r="A300" s="34" t="n"/>
      <c r="B300" s="34" t="n"/>
      <c r="C300" s="24" t="n"/>
      <c r="D300" s="24" t="n"/>
      <c r="E300" s="24" t="n"/>
      <c r="F300" s="24">
        <f>C300+D300-E300</f>
        <v/>
      </c>
      <c r="G300" s="34" t="n"/>
      <c r="H300" s="34" t="n"/>
    </row>
    <row r="301">
      <c r="A301" s="34" t="n"/>
      <c r="B301" s="34" t="n"/>
      <c r="C301" s="24" t="n"/>
      <c r="D301" s="24" t="n"/>
      <c r="E301" s="24" t="n"/>
      <c r="F301" s="24">
        <f>C301+D301-E301</f>
        <v/>
      </c>
      <c r="G301" s="34" t="n"/>
      <c r="H301" s="34" t="n"/>
    </row>
    <row r="302">
      <c r="A302" s="34" t="n"/>
      <c r="B302" s="34" t="n"/>
      <c r="C302" s="24" t="n"/>
      <c r="D302" s="24" t="n"/>
      <c r="E302" s="24" t="n"/>
      <c r="F302" s="24">
        <f>C302+D302-E302</f>
        <v/>
      </c>
      <c r="G302" s="34" t="n"/>
      <c r="H302" s="34" t="n"/>
    </row>
    <row r="303">
      <c r="A303" s="34" t="n"/>
      <c r="B303" s="34" t="n"/>
      <c r="C303" s="24" t="n"/>
      <c r="D303" s="24" t="n"/>
      <c r="E303" s="24" t="n"/>
      <c r="F303" s="24">
        <f>C303+D303-E303</f>
        <v/>
      </c>
      <c r="G303" s="34" t="n"/>
      <c r="H303" s="34" t="n"/>
    </row>
    <row r="304">
      <c r="A304" s="34" t="n"/>
      <c r="B304" s="34" t="n"/>
      <c r="C304" s="24" t="n"/>
      <c r="D304" s="24" t="n"/>
      <c r="E304" s="24" t="n"/>
      <c r="F304" s="24">
        <f>C304+D304-E304</f>
        <v/>
      </c>
      <c r="G304" s="34" t="n"/>
      <c r="H304" s="34" t="n"/>
    </row>
    <row r="305">
      <c r="A305" s="34" t="n"/>
      <c r="B305" s="34" t="n"/>
      <c r="C305" s="24" t="n"/>
      <c r="D305" s="24" t="n"/>
      <c r="E305" s="24" t="n"/>
      <c r="F305" s="24">
        <f>C305+D305-E305</f>
        <v/>
      </c>
      <c r="G305" s="34" t="n"/>
      <c r="H305" s="34" t="n"/>
    </row>
    <row r="306">
      <c r="A306" s="34" t="n"/>
      <c r="B306" s="34" t="n"/>
      <c r="C306" s="24" t="n"/>
      <c r="D306" s="24" t="n"/>
      <c r="E306" s="24" t="n"/>
      <c r="F306" s="24">
        <f>C306+D306-E306</f>
        <v/>
      </c>
      <c r="G306" s="34" t="n"/>
      <c r="H306" s="34" t="n"/>
    </row>
    <row r="307">
      <c r="A307" s="34" t="n"/>
      <c r="B307" s="34" t="n"/>
      <c r="C307" s="24" t="n"/>
      <c r="D307" s="24" t="n"/>
      <c r="E307" s="24" t="n"/>
      <c r="F307" s="24">
        <f>C307+D307-E307</f>
        <v/>
      </c>
      <c r="G307" s="34" t="n"/>
      <c r="H307" s="34" t="n"/>
    </row>
    <row r="308">
      <c r="A308" s="34" t="n"/>
      <c r="B308" s="34" t="n"/>
      <c r="C308" s="24" t="n"/>
      <c r="D308" s="24" t="n"/>
      <c r="E308" s="24" t="n"/>
      <c r="F308" s="24">
        <f>C308+D308-E308</f>
        <v/>
      </c>
      <c r="G308" s="34" t="n"/>
      <c r="H308" s="34" t="n"/>
    </row>
    <row r="309">
      <c r="A309" s="34" t="n"/>
      <c r="B309" s="34" t="n"/>
      <c r="C309" s="24" t="n"/>
      <c r="D309" s="24" t="n"/>
      <c r="E309" s="24" t="n"/>
      <c r="F309" s="24">
        <f>C309+D309-E309</f>
        <v/>
      </c>
      <c r="G309" s="34" t="n"/>
      <c r="H309" s="34" t="n"/>
    </row>
    <row r="310">
      <c r="A310" s="34" t="n"/>
      <c r="B310" s="34" t="n"/>
      <c r="C310" s="24" t="n"/>
      <c r="D310" s="24" t="n"/>
      <c r="E310" s="24" t="n"/>
      <c r="F310" s="24">
        <f>C310+D310-E310</f>
        <v/>
      </c>
      <c r="G310" s="34" t="n"/>
      <c r="H310" s="34" t="n"/>
    </row>
    <row r="311">
      <c r="A311" s="34" t="n"/>
      <c r="B311" s="34" t="n"/>
      <c r="C311" s="24" t="n"/>
      <c r="D311" s="24" t="n"/>
      <c r="E311" s="24" t="n"/>
      <c r="F311" s="24">
        <f>C311+D311-E311</f>
        <v/>
      </c>
      <c r="G311" s="34" t="n"/>
      <c r="H311" s="34" t="n"/>
    </row>
    <row r="312">
      <c r="A312" s="34" t="n"/>
      <c r="B312" s="34" t="n"/>
      <c r="C312" s="24" t="n"/>
      <c r="D312" s="24" t="n"/>
      <c r="E312" s="24" t="n"/>
      <c r="F312" s="24">
        <f>C312+D312-E312</f>
        <v/>
      </c>
      <c r="G312" s="34" t="n"/>
      <c r="H312" s="34" t="n"/>
    </row>
    <row r="313">
      <c r="A313" s="34" t="n"/>
      <c r="B313" s="34" t="n"/>
      <c r="C313" s="24" t="n"/>
      <c r="D313" s="24" t="n"/>
      <c r="E313" s="24" t="n"/>
      <c r="F313" s="24">
        <f>C313+D313-E313</f>
        <v/>
      </c>
      <c r="G313" s="34" t="n"/>
      <c r="H313" s="34" t="n"/>
    </row>
    <row r="314">
      <c r="A314" s="34" t="n"/>
      <c r="B314" s="34" t="n"/>
      <c r="C314" s="24" t="n"/>
      <c r="D314" s="24" t="n"/>
      <c r="E314" s="24" t="n"/>
      <c r="F314" s="24">
        <f>C314+D314-E314</f>
        <v/>
      </c>
      <c r="G314" s="34" t="n"/>
      <c r="H314" s="34" t="n"/>
    </row>
    <row r="315">
      <c r="A315" s="34" t="n"/>
      <c r="B315" s="34" t="n"/>
      <c r="C315" s="24" t="n"/>
      <c r="D315" s="24" t="n"/>
      <c r="E315" s="24" t="n"/>
      <c r="F315" s="24">
        <f>C315+D315-E315</f>
        <v/>
      </c>
      <c r="G315" s="34" t="n"/>
      <c r="H315" s="34" t="n"/>
    </row>
    <row r="316">
      <c r="A316" s="34" t="n"/>
      <c r="B316" s="34" t="n"/>
      <c r="C316" s="24" t="n"/>
      <c r="D316" s="24" t="n"/>
      <c r="E316" s="24" t="n"/>
      <c r="F316" s="24">
        <f>C316+D316-E316</f>
        <v/>
      </c>
      <c r="G316" s="34" t="n"/>
      <c r="H316" s="34" t="n"/>
    </row>
    <row r="317">
      <c r="A317" s="34" t="n"/>
      <c r="B317" s="34" t="n"/>
      <c r="C317" s="24" t="n"/>
      <c r="D317" s="24" t="n"/>
      <c r="E317" s="24" t="n"/>
      <c r="F317" s="24">
        <f>C317+D317-E317</f>
        <v/>
      </c>
      <c r="G317" s="34" t="n"/>
      <c r="H317" s="34" t="n"/>
    </row>
    <row r="318">
      <c r="A318" s="34" t="n"/>
      <c r="B318" s="34" t="n"/>
      <c r="C318" s="24" t="n"/>
      <c r="D318" s="24" t="n"/>
      <c r="E318" s="24" t="n"/>
      <c r="F318" s="24">
        <f>C318+D318-E318</f>
        <v/>
      </c>
      <c r="G318" s="34" t="n"/>
      <c r="H318" s="34" t="n"/>
    </row>
    <row r="319">
      <c r="A319" s="34" t="n"/>
      <c r="B319" s="34" t="n"/>
      <c r="C319" s="24" t="n"/>
      <c r="D319" s="24" t="n"/>
      <c r="E319" s="24" t="n"/>
      <c r="F319" s="24">
        <f>C319+D319-E319</f>
        <v/>
      </c>
      <c r="G319" s="34" t="n"/>
      <c r="H319" s="34" t="n"/>
    </row>
    <row r="320">
      <c r="A320" s="34" t="n"/>
      <c r="B320" s="34" t="n"/>
      <c r="C320" s="24" t="n"/>
      <c r="D320" s="24" t="n"/>
      <c r="E320" s="24" t="n"/>
      <c r="F320" s="24">
        <f>C320+D320-E320</f>
        <v/>
      </c>
      <c r="G320" s="34" t="n"/>
      <c r="H320" s="34" t="n"/>
    </row>
    <row r="321">
      <c r="A321" s="34" t="n"/>
      <c r="B321" s="34" t="n"/>
      <c r="C321" s="24" t="n"/>
      <c r="D321" s="24" t="n"/>
      <c r="E321" s="24" t="n"/>
      <c r="F321" s="24">
        <f>C321+D321-E321</f>
        <v/>
      </c>
      <c r="G321" s="34" t="n"/>
      <c r="H321" s="34" t="n"/>
    </row>
    <row r="322">
      <c r="A322" s="34" t="n"/>
      <c r="B322" s="34" t="n"/>
      <c r="C322" s="24" t="n"/>
      <c r="D322" s="24" t="n"/>
      <c r="E322" s="24" t="n"/>
      <c r="F322" s="24">
        <f>C322+D322-E322</f>
        <v/>
      </c>
      <c r="G322" s="34" t="n"/>
      <c r="H322" s="34" t="n"/>
    </row>
    <row r="323">
      <c r="A323" s="34" t="n"/>
      <c r="B323" s="34" t="n"/>
      <c r="C323" s="24" t="n"/>
      <c r="D323" s="24" t="n"/>
      <c r="E323" s="24" t="n"/>
      <c r="F323" s="24">
        <f>C323+D323-E323</f>
        <v/>
      </c>
      <c r="G323" s="34" t="n"/>
      <c r="H323" s="34" t="n"/>
    </row>
    <row r="324">
      <c r="A324" s="34" t="n"/>
      <c r="B324" s="34" t="n"/>
      <c r="C324" s="24" t="n"/>
      <c r="D324" s="24" t="n"/>
      <c r="E324" s="24" t="n"/>
      <c r="F324" s="24">
        <f>C324+D324-E324</f>
        <v/>
      </c>
      <c r="G324" s="34" t="n"/>
      <c r="H324" s="34" t="n"/>
    </row>
    <row r="325">
      <c r="A325" s="34" t="n"/>
      <c r="B325" s="34" t="n"/>
      <c r="C325" s="24" t="n"/>
      <c r="D325" s="24" t="n"/>
      <c r="E325" s="24" t="n"/>
      <c r="F325" s="24">
        <f>C325+D325-E325</f>
        <v/>
      </c>
      <c r="G325" s="34" t="n"/>
      <c r="H325" s="34" t="n"/>
    </row>
    <row r="326">
      <c r="A326" s="34" t="n"/>
      <c r="B326" s="34" t="n"/>
      <c r="C326" s="24" t="n"/>
      <c r="D326" s="24" t="n"/>
      <c r="E326" s="24" t="n"/>
      <c r="F326" s="24">
        <f>C326+D326-E326</f>
        <v/>
      </c>
      <c r="G326" s="34" t="n"/>
      <c r="H326" s="34" t="n"/>
    </row>
    <row r="327">
      <c r="A327" s="34" t="n"/>
      <c r="B327" s="34" t="n"/>
      <c r="C327" s="24" t="n"/>
      <c r="D327" s="24" t="n"/>
      <c r="E327" s="24" t="n"/>
      <c r="F327" s="24">
        <f>C327+D327-E327</f>
        <v/>
      </c>
      <c r="G327" s="34" t="n"/>
      <c r="H327" s="34" t="n"/>
    </row>
    <row r="328">
      <c r="A328" s="34" t="n"/>
      <c r="B328" s="34" t="n"/>
      <c r="C328" s="24" t="n"/>
      <c r="D328" s="24" t="n"/>
      <c r="E328" s="24" t="n"/>
      <c r="F328" s="24">
        <f>C328+D328-E328</f>
        <v/>
      </c>
      <c r="G328" s="34" t="n"/>
      <c r="H328" s="34" t="n"/>
    </row>
    <row r="329">
      <c r="A329" s="34" t="n"/>
      <c r="B329" s="34" t="n"/>
      <c r="C329" s="24" t="n"/>
      <c r="D329" s="24" t="n"/>
      <c r="E329" s="24" t="n"/>
      <c r="F329" s="24">
        <f>C329+D329-E329</f>
        <v/>
      </c>
      <c r="G329" s="34" t="n"/>
      <c r="H329" s="34" t="n"/>
    </row>
    <row r="330">
      <c r="A330" s="34" t="n"/>
      <c r="B330" s="34" t="n"/>
      <c r="C330" s="24" t="n"/>
      <c r="D330" s="24" t="n"/>
      <c r="E330" s="24" t="n"/>
      <c r="F330" s="24">
        <f>C330+D330-E330</f>
        <v/>
      </c>
      <c r="G330" s="34" t="n"/>
      <c r="H330" s="34" t="n"/>
    </row>
    <row r="331">
      <c r="A331" s="34" t="n"/>
      <c r="B331" s="34" t="n"/>
      <c r="C331" s="24" t="n"/>
      <c r="D331" s="24" t="n"/>
      <c r="E331" s="24" t="n"/>
      <c r="F331" s="24">
        <f>C331+D331-E331</f>
        <v/>
      </c>
      <c r="G331" s="34" t="n"/>
      <c r="H331" s="34" t="n"/>
    </row>
    <row r="332">
      <c r="A332" s="34" t="n"/>
      <c r="B332" s="34" t="n"/>
      <c r="C332" s="24" t="n"/>
      <c r="D332" s="24" t="n"/>
      <c r="E332" s="24" t="n"/>
      <c r="F332" s="24">
        <f>C332+D332-E332</f>
        <v/>
      </c>
      <c r="G332" s="34" t="n"/>
      <c r="H332" s="34" t="n"/>
    </row>
    <row r="333">
      <c r="A333" s="34" t="n"/>
      <c r="B333" s="34" t="n"/>
      <c r="C333" s="24" t="n"/>
      <c r="D333" s="24" t="n"/>
      <c r="E333" s="24" t="n"/>
      <c r="F333" s="24">
        <f>C333+D333-E333</f>
        <v/>
      </c>
      <c r="G333" s="34" t="n"/>
      <c r="H333" s="34" t="n"/>
    </row>
    <row r="334">
      <c r="A334" s="34" t="n"/>
      <c r="B334" s="34" t="n"/>
      <c r="C334" s="24" t="n"/>
      <c r="D334" s="24" t="n"/>
      <c r="E334" s="24" t="n"/>
      <c r="F334" s="24">
        <f>C334+D334-E334</f>
        <v/>
      </c>
      <c r="G334" s="34" t="n"/>
      <c r="H334" s="34" t="n"/>
    </row>
    <row r="335">
      <c r="A335" s="34" t="n"/>
      <c r="B335" s="34" t="n"/>
      <c r="C335" s="24" t="n"/>
      <c r="D335" s="24" t="n"/>
      <c r="E335" s="24" t="n"/>
      <c r="F335" s="24">
        <f>C335+D335-E335</f>
        <v/>
      </c>
      <c r="G335" s="34" t="n"/>
      <c r="H335" s="34" t="n"/>
    </row>
    <row r="336">
      <c r="A336" s="34" t="n"/>
      <c r="B336" s="34" t="n"/>
      <c r="C336" s="24" t="n"/>
      <c r="D336" s="24" t="n"/>
      <c r="E336" s="24" t="n"/>
      <c r="F336" s="24">
        <f>C336+D336-E336</f>
        <v/>
      </c>
      <c r="G336" s="34" t="n"/>
      <c r="H336" s="34" t="n"/>
    </row>
    <row r="337">
      <c r="A337" s="34" t="n"/>
      <c r="B337" s="34" t="n"/>
      <c r="C337" s="24" t="n"/>
      <c r="D337" s="24" t="n"/>
      <c r="E337" s="24" t="n"/>
      <c r="F337" s="24">
        <f>C337+D337-E337</f>
        <v/>
      </c>
      <c r="G337" s="34" t="n"/>
      <c r="H337" s="34" t="n"/>
    </row>
    <row r="338">
      <c r="A338" s="34" t="n"/>
      <c r="B338" s="34" t="n"/>
      <c r="C338" s="24" t="n"/>
      <c r="D338" s="24" t="n"/>
      <c r="E338" s="24" t="n"/>
      <c r="F338" s="24">
        <f>C338+D338-E338</f>
        <v/>
      </c>
      <c r="G338" s="34" t="n"/>
      <c r="H338" s="34" t="n"/>
    </row>
    <row r="339">
      <c r="A339" s="34" t="n"/>
      <c r="B339" s="34" t="n"/>
      <c r="C339" s="24" t="n"/>
      <c r="D339" s="24" t="n"/>
      <c r="E339" s="24" t="n"/>
      <c r="F339" s="24">
        <f>C339+D339-E339</f>
        <v/>
      </c>
      <c r="G339" s="34" t="n"/>
      <c r="H339" s="34" t="n"/>
    </row>
    <row r="340">
      <c r="A340" s="34" t="n"/>
      <c r="B340" s="34" t="n"/>
      <c r="C340" s="24" t="n"/>
      <c r="D340" s="24" t="n"/>
      <c r="E340" s="24" t="n"/>
      <c r="F340" s="24">
        <f>C340+D340-E340</f>
        <v/>
      </c>
      <c r="G340" s="34" t="n"/>
      <c r="H340" s="34" t="n"/>
    </row>
    <row r="341">
      <c r="A341" s="34" t="n"/>
      <c r="B341" s="34" t="n"/>
      <c r="C341" s="24" t="n"/>
      <c r="D341" s="24" t="n"/>
      <c r="E341" s="24" t="n"/>
      <c r="F341" s="24">
        <f>C341+D341-E341</f>
        <v/>
      </c>
      <c r="G341" s="34" t="n"/>
      <c r="H341" s="34" t="n"/>
    </row>
    <row r="342">
      <c r="A342" s="34" t="n"/>
      <c r="B342" s="34" t="n"/>
      <c r="C342" s="24" t="n"/>
      <c r="D342" s="24" t="n"/>
      <c r="E342" s="24" t="n"/>
      <c r="F342" s="24">
        <f>C342+D342-E342</f>
        <v/>
      </c>
      <c r="G342" s="34" t="n"/>
      <c r="H342" s="34" t="n"/>
    </row>
    <row r="343">
      <c r="A343" s="34" t="n"/>
      <c r="B343" s="34" t="n"/>
      <c r="C343" s="24" t="n"/>
      <c r="D343" s="24" t="n"/>
      <c r="E343" s="24" t="n"/>
      <c r="F343" s="24">
        <f>C343+D343-E343</f>
        <v/>
      </c>
      <c r="G343" s="34" t="n"/>
      <c r="H343" s="34" t="n"/>
    </row>
    <row r="344">
      <c r="A344" s="34" t="n"/>
      <c r="B344" s="34" t="n"/>
      <c r="C344" s="24" t="n"/>
      <c r="D344" s="24" t="n"/>
      <c r="E344" s="24" t="n"/>
      <c r="F344" s="24">
        <f>C344+D344-E344</f>
        <v/>
      </c>
      <c r="G344" s="34" t="n"/>
      <c r="H344" s="34" t="n"/>
    </row>
    <row r="345">
      <c r="A345" s="34" t="n"/>
      <c r="B345" s="34" t="n"/>
      <c r="C345" s="24" t="n"/>
      <c r="D345" s="24" t="n"/>
      <c r="E345" s="24" t="n"/>
      <c r="F345" s="24">
        <f>C345+D345-E345</f>
        <v/>
      </c>
      <c r="G345" s="34" t="n"/>
      <c r="H345" s="34" t="n"/>
    </row>
    <row r="346">
      <c r="A346" s="34" t="n"/>
      <c r="B346" s="34" t="n"/>
      <c r="C346" s="24" t="n"/>
      <c r="D346" s="24" t="n"/>
      <c r="E346" s="24" t="n"/>
      <c r="F346" s="24">
        <f>C346+D346-E346</f>
        <v/>
      </c>
      <c r="G346" s="34" t="n"/>
      <c r="H346" s="34" t="n"/>
    </row>
    <row r="347">
      <c r="A347" s="34" t="n"/>
      <c r="B347" s="34" t="n"/>
      <c r="C347" s="24" t="n"/>
      <c r="D347" s="24" t="n"/>
      <c r="E347" s="24" t="n"/>
      <c r="F347" s="24">
        <f>C347+D347-E347</f>
        <v/>
      </c>
      <c r="G347" s="34" t="n"/>
      <c r="H347" s="34" t="n"/>
    </row>
    <row r="348">
      <c r="A348" s="34" t="n"/>
      <c r="B348" s="34" t="n"/>
      <c r="C348" s="24" t="n"/>
      <c r="D348" s="24" t="n"/>
      <c r="E348" s="24" t="n"/>
      <c r="F348" s="24">
        <f>C348+D348-E348</f>
        <v/>
      </c>
      <c r="G348" s="34" t="n"/>
      <c r="H348" s="34" t="n"/>
    </row>
    <row r="349">
      <c r="A349" s="34" t="n"/>
      <c r="B349" s="34" t="n"/>
      <c r="C349" s="24" t="n"/>
      <c r="D349" s="24" t="n"/>
      <c r="E349" s="24" t="n"/>
      <c r="F349" s="24">
        <f>C349+D349-E349</f>
        <v/>
      </c>
      <c r="G349" s="34" t="n"/>
      <c r="H349" s="34" t="n"/>
    </row>
    <row r="350">
      <c r="A350" s="34" t="n"/>
      <c r="B350" s="34" t="n"/>
      <c r="C350" s="24" t="n"/>
      <c r="D350" s="24" t="n"/>
      <c r="E350" s="24" t="n"/>
      <c r="F350" s="24">
        <f>C350+D350-E350</f>
        <v/>
      </c>
      <c r="G350" s="34" t="n"/>
      <c r="H350" s="34" t="n"/>
    </row>
    <row r="351">
      <c r="A351" s="34" t="n"/>
      <c r="B351" s="34" t="n"/>
      <c r="C351" s="24" t="n"/>
      <c r="D351" s="24" t="n"/>
      <c r="E351" s="24" t="n"/>
      <c r="F351" s="24">
        <f>C351+D351-E351</f>
        <v/>
      </c>
      <c r="G351" s="34" t="n"/>
      <c r="H351" s="34" t="n"/>
    </row>
    <row r="352">
      <c r="A352" s="34" t="n"/>
      <c r="B352" s="34" t="n"/>
      <c r="C352" s="24" t="n"/>
      <c r="D352" s="24" t="n"/>
      <c r="E352" s="24" t="n"/>
      <c r="F352" s="24">
        <f>C352+D352-E352</f>
        <v/>
      </c>
      <c r="G352" s="34" t="n"/>
      <c r="H352" s="34" t="n"/>
    </row>
    <row r="353">
      <c r="A353" s="34" t="n"/>
      <c r="B353" s="34" t="n"/>
      <c r="C353" s="24" t="n"/>
      <c r="D353" s="24" t="n"/>
      <c r="E353" s="24" t="n"/>
      <c r="F353" s="24">
        <f>C353+D353-E353</f>
        <v/>
      </c>
      <c r="G353" s="34" t="n"/>
      <c r="H353" s="34" t="n"/>
    </row>
    <row r="354">
      <c r="A354" s="34" t="n"/>
      <c r="B354" s="34" t="n"/>
      <c r="C354" s="24" t="n"/>
      <c r="D354" s="24" t="n"/>
      <c r="E354" s="24" t="n"/>
      <c r="F354" s="24">
        <f>C354+D354-E354</f>
        <v/>
      </c>
      <c r="G354" s="34" t="n"/>
      <c r="H354" s="34" t="n"/>
    </row>
    <row r="355">
      <c r="A355" s="34" t="n"/>
      <c r="B355" s="34" t="n"/>
      <c r="C355" s="24" t="n"/>
      <c r="D355" s="24" t="n"/>
      <c r="E355" s="24" t="n"/>
      <c r="F355" s="24">
        <f>C355+D355-E355</f>
        <v/>
      </c>
      <c r="G355" s="34" t="n"/>
      <c r="H355" s="34" t="n"/>
    </row>
    <row r="356">
      <c r="A356" s="34" t="n"/>
      <c r="B356" s="34" t="n"/>
      <c r="C356" s="24" t="n"/>
      <c r="D356" s="24" t="n"/>
      <c r="E356" s="24" t="n"/>
      <c r="F356" s="24">
        <f>C356+D356-E356</f>
        <v/>
      </c>
      <c r="G356" s="34" t="n"/>
      <c r="H356" s="34" t="n"/>
    </row>
    <row r="357">
      <c r="A357" s="34" t="n"/>
      <c r="B357" s="34" t="n"/>
      <c r="C357" s="24" t="n"/>
      <c r="D357" s="24" t="n"/>
      <c r="E357" s="24" t="n"/>
      <c r="F357" s="24">
        <f>C357+D357-E357</f>
        <v/>
      </c>
      <c r="G357" s="34" t="n"/>
      <c r="H357" s="34" t="n"/>
    </row>
    <row r="358">
      <c r="A358" s="34" t="n"/>
      <c r="B358" s="34" t="n"/>
      <c r="C358" s="24" t="n"/>
      <c r="D358" s="24" t="n"/>
      <c r="E358" s="24" t="n"/>
      <c r="F358" s="24">
        <f>C358+D358-E358</f>
        <v/>
      </c>
      <c r="G358" s="34" t="n"/>
      <c r="H358" s="34" t="n"/>
    </row>
    <row r="359">
      <c r="A359" s="34" t="n"/>
      <c r="B359" s="34" t="n"/>
      <c r="C359" s="24" t="n"/>
      <c r="D359" s="24" t="n"/>
      <c r="E359" s="24" t="n"/>
      <c r="F359" s="24">
        <f>C359+D359-E359</f>
        <v/>
      </c>
      <c r="G359" s="34" t="n"/>
      <c r="H359" s="34" t="n"/>
    </row>
    <row r="360">
      <c r="A360" s="34" t="n"/>
      <c r="B360" s="34" t="n"/>
      <c r="C360" s="24" t="n"/>
      <c r="D360" s="24" t="n"/>
      <c r="E360" s="24" t="n"/>
      <c r="F360" s="24">
        <f>C360+D360-E360</f>
        <v/>
      </c>
      <c r="G360" s="34" t="n"/>
      <c r="H360" s="34" t="n"/>
    </row>
    <row r="361">
      <c r="A361" s="34" t="n"/>
      <c r="B361" s="34" t="n"/>
      <c r="C361" s="24" t="n"/>
      <c r="D361" s="24" t="n"/>
      <c r="E361" s="24" t="n"/>
      <c r="F361" s="24">
        <f>C361+D361-E361</f>
        <v/>
      </c>
      <c r="G361" s="34" t="n"/>
      <c r="H361" s="34" t="n"/>
    </row>
    <row r="362">
      <c r="A362" s="34" t="n"/>
      <c r="B362" s="34" t="n"/>
      <c r="C362" s="24" t="n"/>
      <c r="D362" s="24" t="n"/>
      <c r="E362" s="24" t="n"/>
      <c r="F362" s="24">
        <f>C362+D362-E362</f>
        <v/>
      </c>
      <c r="G362" s="34" t="n"/>
      <c r="H362" s="34" t="n"/>
    </row>
    <row r="363">
      <c r="A363" s="34" t="n"/>
      <c r="B363" s="34" t="n"/>
      <c r="C363" s="24" t="n"/>
      <c r="D363" s="24" t="n"/>
      <c r="E363" s="24" t="n"/>
      <c r="F363" s="24">
        <f>C363+D363-E363</f>
        <v/>
      </c>
      <c r="G363" s="34" t="n"/>
      <c r="H363" s="34" t="n"/>
    </row>
    <row r="364">
      <c r="A364" s="34" t="n"/>
      <c r="B364" s="34" t="n"/>
      <c r="C364" s="24" t="n"/>
      <c r="D364" s="24" t="n"/>
      <c r="E364" s="24" t="n"/>
      <c r="F364" s="24">
        <f>C364+D364-E364</f>
        <v/>
      </c>
      <c r="G364" s="34" t="n"/>
      <c r="H364" s="34" t="n"/>
    </row>
    <row r="365">
      <c r="A365" s="34" t="n"/>
      <c r="B365" s="34" t="n"/>
      <c r="C365" s="24" t="n"/>
      <c r="D365" s="24" t="n"/>
      <c r="E365" s="24" t="n"/>
      <c r="F365" s="24">
        <f>C365+D365-E365</f>
        <v/>
      </c>
      <c r="G365" s="34" t="n"/>
      <c r="H365" s="34" t="n"/>
    </row>
    <row r="366">
      <c r="A366" s="34" t="n"/>
      <c r="B366" s="34" t="n"/>
      <c r="C366" s="24" t="n"/>
      <c r="D366" s="24" t="n"/>
      <c r="E366" s="24" t="n"/>
      <c r="F366" s="24">
        <f>C366+D366-E366</f>
        <v/>
      </c>
      <c r="G366" s="34" t="n"/>
      <c r="H366" s="34" t="n"/>
    </row>
    <row r="367">
      <c r="A367" s="34" t="n"/>
      <c r="B367" s="34" t="n"/>
      <c r="C367" s="24" t="n"/>
      <c r="D367" s="24" t="n"/>
      <c r="E367" s="24" t="n"/>
      <c r="F367" s="24">
        <f>C367+D367-E367</f>
        <v/>
      </c>
      <c r="G367" s="34" t="n"/>
      <c r="H367" s="34" t="n"/>
    </row>
    <row r="368">
      <c r="A368" s="34" t="n"/>
      <c r="B368" s="34" t="n"/>
      <c r="C368" s="24" t="n"/>
      <c r="D368" s="24" t="n"/>
      <c r="E368" s="24" t="n"/>
      <c r="F368" s="24">
        <f>C368+D368-E368</f>
        <v/>
      </c>
      <c r="G368" s="34" t="n"/>
      <c r="H368" s="34" t="n"/>
    </row>
    <row r="369">
      <c r="A369" s="34" t="n"/>
      <c r="B369" s="34" t="n"/>
      <c r="C369" s="24" t="n"/>
      <c r="D369" s="24" t="n"/>
      <c r="E369" s="24" t="n"/>
      <c r="F369" s="24">
        <f>C369+D369-E369</f>
        <v/>
      </c>
      <c r="G369" s="34" t="n"/>
      <c r="H369" s="34" t="n"/>
    </row>
    <row r="370">
      <c r="A370" s="34" t="n"/>
      <c r="B370" s="34" t="n"/>
      <c r="C370" s="24" t="n"/>
      <c r="D370" s="24" t="n"/>
      <c r="E370" s="24" t="n"/>
      <c r="F370" s="24">
        <f>C370+D370-E370</f>
        <v/>
      </c>
      <c r="G370" s="34" t="n"/>
      <c r="H370" s="34" t="n"/>
    </row>
    <row r="371">
      <c r="A371" s="34" t="n"/>
      <c r="B371" s="34" t="n"/>
      <c r="C371" s="24" t="n"/>
      <c r="D371" s="24" t="n"/>
      <c r="E371" s="24" t="n"/>
      <c r="F371" s="24">
        <f>C371+D371-E371</f>
        <v/>
      </c>
      <c r="G371" s="34" t="n"/>
      <c r="H371" s="34" t="n"/>
    </row>
    <row r="372">
      <c r="A372" s="34" t="n"/>
      <c r="B372" s="34" t="n"/>
      <c r="C372" s="24" t="n"/>
      <c r="D372" s="24" t="n"/>
      <c r="E372" s="24" t="n"/>
      <c r="F372" s="24">
        <f>C372+D372-E372</f>
        <v/>
      </c>
      <c r="G372" s="34" t="n"/>
      <c r="H372" s="34" t="n"/>
    </row>
    <row r="373">
      <c r="A373" s="34" t="n"/>
      <c r="B373" s="34" t="n"/>
      <c r="C373" s="24" t="n"/>
      <c r="D373" s="24" t="n"/>
      <c r="E373" s="24" t="n"/>
      <c r="F373" s="24">
        <f>C373+D373-E373</f>
        <v/>
      </c>
      <c r="G373" s="34" t="n"/>
      <c r="H373" s="34" t="n"/>
    </row>
    <row r="374">
      <c r="A374" s="34" t="n"/>
      <c r="B374" s="34" t="n"/>
      <c r="C374" s="24" t="n"/>
      <c r="D374" s="24" t="n"/>
      <c r="E374" s="24" t="n"/>
      <c r="F374" s="24">
        <f>C374+D374-E374</f>
        <v/>
      </c>
      <c r="G374" s="34" t="n"/>
      <c r="H374" s="34" t="n"/>
    </row>
    <row r="375">
      <c r="A375" s="34" t="n"/>
      <c r="B375" s="34" t="n"/>
      <c r="C375" s="24" t="n"/>
      <c r="D375" s="24" t="n"/>
      <c r="E375" s="24" t="n"/>
      <c r="F375" s="24">
        <f>C375+D375-E375</f>
        <v/>
      </c>
      <c r="G375" s="34" t="n"/>
      <c r="H375" s="34" t="n"/>
    </row>
    <row r="376">
      <c r="A376" s="34" t="n"/>
      <c r="B376" s="34" t="n"/>
      <c r="C376" s="24" t="n"/>
      <c r="D376" s="24" t="n"/>
      <c r="E376" s="24" t="n"/>
      <c r="F376" s="24">
        <f>C376+D376-E376</f>
        <v/>
      </c>
      <c r="G376" s="34" t="n"/>
      <c r="H376" s="34" t="n"/>
    </row>
    <row r="377">
      <c r="A377" s="34" t="n"/>
      <c r="B377" s="34" t="n"/>
      <c r="C377" s="24" t="n"/>
      <c r="D377" s="24" t="n"/>
      <c r="E377" s="24" t="n"/>
      <c r="F377" s="24">
        <f>C377+D377-E377</f>
        <v/>
      </c>
      <c r="G377" s="34" t="n"/>
      <c r="H377" s="34" t="n"/>
    </row>
    <row r="378">
      <c r="A378" s="34" t="n"/>
      <c r="B378" s="34" t="n"/>
      <c r="C378" s="24" t="n"/>
      <c r="D378" s="24" t="n"/>
      <c r="E378" s="24" t="n"/>
      <c r="F378" s="24">
        <f>C378+D378-E378</f>
        <v/>
      </c>
      <c r="G378" s="34" t="n"/>
      <c r="H378" s="34" t="n"/>
    </row>
    <row r="379">
      <c r="A379" s="34" t="n"/>
      <c r="B379" s="34" t="n"/>
      <c r="C379" s="24" t="n"/>
      <c r="D379" s="24" t="n"/>
      <c r="E379" s="24" t="n"/>
      <c r="F379" s="24">
        <f>C379+D379-E379</f>
        <v/>
      </c>
      <c r="G379" s="34" t="n"/>
      <c r="H379" s="34" t="n"/>
    </row>
    <row r="380">
      <c r="A380" s="34" t="n"/>
      <c r="B380" s="34" t="n"/>
      <c r="C380" s="24" t="n"/>
      <c r="D380" s="24" t="n"/>
      <c r="E380" s="24" t="n"/>
      <c r="F380" s="24">
        <f>C380+D380-E380</f>
        <v/>
      </c>
      <c r="G380" s="34" t="n"/>
      <c r="H380" s="34" t="n"/>
    </row>
    <row r="381">
      <c r="A381" s="34" t="n"/>
      <c r="B381" s="34" t="n"/>
      <c r="C381" s="24" t="n"/>
      <c r="D381" s="24" t="n"/>
      <c r="E381" s="24" t="n"/>
      <c r="F381" s="24">
        <f>C381+D381-E381</f>
        <v/>
      </c>
      <c r="G381" s="34" t="n"/>
      <c r="H381" s="34" t="n"/>
    </row>
    <row r="382">
      <c r="A382" s="34" t="n"/>
      <c r="B382" s="34" t="n"/>
      <c r="C382" s="24" t="n"/>
      <c r="D382" s="24" t="n"/>
      <c r="E382" s="24" t="n"/>
      <c r="F382" s="24">
        <f>C382+D382-E382</f>
        <v/>
      </c>
      <c r="G382" s="34" t="n"/>
      <c r="H382" s="34" t="n"/>
    </row>
    <row r="383">
      <c r="A383" s="34" t="n"/>
      <c r="B383" s="34" t="n"/>
      <c r="C383" s="24" t="n"/>
      <c r="D383" s="24" t="n"/>
      <c r="E383" s="24" t="n"/>
      <c r="F383" s="24">
        <f>C383+D383-E383</f>
        <v/>
      </c>
      <c r="G383" s="34" t="n"/>
      <c r="H383" s="34" t="n"/>
    </row>
    <row r="384">
      <c r="A384" s="34" t="n"/>
      <c r="B384" s="34" t="n"/>
      <c r="C384" s="24" t="n"/>
      <c r="D384" s="24" t="n"/>
      <c r="E384" s="24" t="n"/>
      <c r="F384" s="24">
        <f>C384+D384-E384</f>
        <v/>
      </c>
      <c r="G384" s="34" t="n"/>
      <c r="H384" s="34" t="n"/>
    </row>
    <row r="385">
      <c r="A385" s="34" t="n"/>
      <c r="B385" s="34" t="n"/>
      <c r="C385" s="24" t="n"/>
      <c r="D385" s="24" t="n"/>
      <c r="E385" s="24" t="n"/>
      <c r="F385" s="24">
        <f>C385+D385-E385</f>
        <v/>
      </c>
      <c r="G385" s="34" t="n"/>
      <c r="H385" s="34" t="n"/>
    </row>
    <row r="386">
      <c r="A386" s="34" t="n"/>
      <c r="B386" s="34" t="n"/>
      <c r="C386" s="24" t="n"/>
      <c r="D386" s="24" t="n"/>
      <c r="E386" s="24" t="n"/>
      <c r="F386" s="24">
        <f>C386+D386-E386</f>
        <v/>
      </c>
      <c r="G386" s="34" t="n"/>
      <c r="H386" s="34" t="n"/>
    </row>
    <row r="387">
      <c r="A387" s="34" t="n"/>
      <c r="B387" s="34" t="n"/>
      <c r="C387" s="24" t="n"/>
      <c r="D387" s="24" t="n"/>
      <c r="E387" s="24" t="n"/>
      <c r="F387" s="24">
        <f>C387+D387-E387</f>
        <v/>
      </c>
      <c r="G387" s="34" t="n"/>
      <c r="H387" s="34" t="n"/>
    </row>
    <row r="388">
      <c r="A388" s="34" t="n"/>
      <c r="B388" s="34" t="n"/>
      <c r="C388" s="24" t="n"/>
      <c r="D388" s="24" t="n"/>
      <c r="E388" s="24" t="n"/>
      <c r="F388" s="24">
        <f>C388+D388-E388</f>
        <v/>
      </c>
      <c r="G388" s="34" t="n"/>
      <c r="H388" s="34" t="n"/>
    </row>
    <row r="389">
      <c r="A389" s="34" t="n"/>
      <c r="B389" s="34" t="n"/>
      <c r="C389" s="24" t="n"/>
      <c r="D389" s="24" t="n"/>
      <c r="E389" s="24" t="n"/>
      <c r="F389" s="24">
        <f>C389+D389-E389</f>
        <v/>
      </c>
      <c r="G389" s="34" t="n"/>
      <c r="H389" s="34" t="n"/>
    </row>
    <row r="390">
      <c r="A390" s="34" t="n"/>
      <c r="B390" s="34" t="n"/>
      <c r="C390" s="24" t="n"/>
      <c r="D390" s="24" t="n"/>
      <c r="E390" s="24" t="n"/>
      <c r="F390" s="24">
        <f>C390+D390-E390</f>
        <v/>
      </c>
      <c r="G390" s="34" t="n"/>
      <c r="H390" s="34" t="n"/>
    </row>
    <row r="391">
      <c r="A391" s="34" t="n"/>
      <c r="B391" s="34" t="n"/>
      <c r="C391" s="24" t="n"/>
      <c r="D391" s="24" t="n"/>
      <c r="E391" s="24" t="n"/>
      <c r="F391" s="24">
        <f>C391+D391-E391</f>
        <v/>
      </c>
      <c r="G391" s="34" t="n"/>
      <c r="H391" s="34" t="n"/>
    </row>
    <row r="392">
      <c r="A392" s="34" t="n"/>
      <c r="B392" s="34" t="n"/>
      <c r="C392" s="24" t="n"/>
      <c r="D392" s="24" t="n"/>
      <c r="E392" s="24" t="n"/>
      <c r="F392" s="24">
        <f>C392+D392-E392</f>
        <v/>
      </c>
      <c r="G392" s="34" t="n"/>
      <c r="H392" s="34" t="n"/>
    </row>
    <row r="393">
      <c r="A393" s="34" t="n"/>
      <c r="B393" s="34" t="n"/>
      <c r="C393" s="24" t="n"/>
      <c r="D393" s="24" t="n"/>
      <c r="E393" s="24" t="n"/>
      <c r="F393" s="24">
        <f>C393+D393-E393</f>
        <v/>
      </c>
      <c r="G393" s="34" t="n"/>
      <c r="H393" s="34" t="n"/>
    </row>
    <row r="394">
      <c r="A394" s="34" t="n"/>
      <c r="B394" s="34" t="n"/>
      <c r="C394" s="24" t="n"/>
      <c r="D394" s="24" t="n"/>
      <c r="E394" s="24" t="n"/>
      <c r="F394" s="24">
        <f>C394+D394-E394</f>
        <v/>
      </c>
      <c r="G394" s="34" t="n"/>
      <c r="H394" s="34" t="n"/>
    </row>
    <row r="395">
      <c r="A395" s="34" t="n"/>
      <c r="B395" s="34" t="n"/>
      <c r="C395" s="24" t="n"/>
      <c r="D395" s="24" t="n"/>
      <c r="E395" s="24" t="n"/>
      <c r="F395" s="24">
        <f>C395+D395-E395</f>
        <v/>
      </c>
      <c r="G395" s="34" t="n"/>
      <c r="H395" s="34" t="n"/>
    </row>
    <row r="396">
      <c r="A396" s="34" t="n"/>
      <c r="B396" s="34" t="n"/>
      <c r="C396" s="24" t="n"/>
      <c r="D396" s="24" t="n"/>
      <c r="E396" s="24" t="n"/>
      <c r="F396" s="24">
        <f>C396+D396-E396</f>
        <v/>
      </c>
      <c r="G396" s="34" t="n"/>
      <c r="H396" s="34" t="n"/>
    </row>
    <row r="397">
      <c r="A397" s="34" t="n"/>
      <c r="B397" s="34" t="n"/>
      <c r="C397" s="24" t="n"/>
      <c r="D397" s="24" t="n"/>
      <c r="E397" s="24" t="n"/>
      <c r="F397" s="24">
        <f>C397+D397-E397</f>
        <v/>
      </c>
      <c r="G397" s="34" t="n"/>
      <c r="H397" s="34" t="n"/>
    </row>
    <row r="398">
      <c r="A398" s="34" t="n"/>
      <c r="B398" s="34" t="n"/>
      <c r="C398" s="24" t="n"/>
      <c r="D398" s="24" t="n"/>
      <c r="E398" s="24" t="n"/>
      <c r="F398" s="24">
        <f>C398+D398-E398</f>
        <v/>
      </c>
      <c r="G398" s="34" t="n"/>
      <c r="H398" s="34" t="n"/>
    </row>
    <row r="399">
      <c r="A399" s="34" t="n"/>
      <c r="B399" s="34" t="n"/>
      <c r="C399" s="24" t="n"/>
      <c r="D399" s="24" t="n"/>
      <c r="E399" s="24" t="n"/>
      <c r="F399" s="24">
        <f>C399+D399-E399</f>
        <v/>
      </c>
      <c r="G399" s="34" t="n"/>
      <c r="H399" s="34" t="n"/>
    </row>
    <row r="400">
      <c r="A400" s="34" t="n"/>
      <c r="B400" s="34" t="n"/>
      <c r="C400" s="24" t="n"/>
      <c r="D400" s="24" t="n"/>
      <c r="E400" s="24" t="n"/>
      <c r="F400" s="24">
        <f>C400+D400-E400</f>
        <v/>
      </c>
      <c r="G400" s="34" t="n"/>
      <c r="H400" s="34" t="n"/>
    </row>
    <row r="401">
      <c r="A401" s="34" t="n"/>
      <c r="B401" s="34" t="n"/>
      <c r="C401" s="24" t="n"/>
      <c r="D401" s="24" t="n"/>
      <c r="E401" s="24" t="n"/>
      <c r="F401" s="24">
        <f>C401+D401-E401</f>
        <v/>
      </c>
      <c r="G401" s="34" t="n"/>
      <c r="H401" s="34" t="n"/>
    </row>
    <row r="402">
      <c r="A402" s="34" t="n"/>
      <c r="B402" s="34" t="n"/>
      <c r="C402" s="24" t="n"/>
      <c r="D402" s="24" t="n"/>
      <c r="E402" s="24" t="n"/>
      <c r="F402" s="24">
        <f>C402+D402-E402</f>
        <v/>
      </c>
      <c r="G402" s="34" t="n"/>
      <c r="H402" s="34" t="n"/>
    </row>
    <row r="403">
      <c r="A403" s="34" t="n"/>
      <c r="B403" s="34" t="n"/>
      <c r="C403" s="24" t="n"/>
      <c r="D403" s="24" t="n"/>
      <c r="E403" s="24" t="n"/>
      <c r="F403" s="24">
        <f>C403+D403-E403</f>
        <v/>
      </c>
      <c r="G403" s="34" t="n"/>
      <c r="H403" s="34" t="n"/>
    </row>
    <row r="404">
      <c r="A404" s="34" t="n"/>
      <c r="B404" s="34" t="n"/>
      <c r="C404" s="24" t="n"/>
      <c r="D404" s="24" t="n"/>
      <c r="E404" s="24" t="n"/>
      <c r="F404" s="24">
        <f>C404+D404-E404</f>
        <v/>
      </c>
      <c r="G404" s="34" t="n"/>
      <c r="H404" s="34" t="n"/>
    </row>
    <row r="405">
      <c r="A405" s="34" t="n"/>
      <c r="B405" s="34" t="n"/>
      <c r="C405" s="24" t="n"/>
      <c r="D405" s="24" t="n"/>
      <c r="E405" s="24" t="n"/>
      <c r="F405" s="24">
        <f>C405+D405-E405</f>
        <v/>
      </c>
      <c r="G405" s="34" t="n"/>
      <c r="H405" s="34" t="n"/>
    </row>
    <row r="406">
      <c r="A406" s="34" t="n"/>
      <c r="B406" s="34" t="n"/>
      <c r="C406" s="24" t="n"/>
      <c r="D406" s="24" t="n"/>
      <c r="E406" s="24" t="n"/>
      <c r="F406" s="24">
        <f>C406+D406-E406</f>
        <v/>
      </c>
      <c r="G406" s="34" t="n"/>
      <c r="H406" s="34" t="n"/>
    </row>
    <row r="407">
      <c r="A407" s="34" t="n"/>
      <c r="B407" s="34" t="n"/>
      <c r="C407" s="24" t="n"/>
      <c r="D407" s="24" t="n"/>
      <c r="E407" s="24" t="n"/>
      <c r="F407" s="24">
        <f>C407+D407-E407</f>
        <v/>
      </c>
      <c r="G407" s="34" t="n"/>
      <c r="H407" s="34" t="n"/>
    </row>
    <row r="408">
      <c r="A408" s="34" t="n"/>
      <c r="B408" s="34" t="n"/>
      <c r="C408" s="24" t="n"/>
      <c r="D408" s="24" t="n"/>
      <c r="E408" s="24" t="n"/>
      <c r="F408" s="24">
        <f>C408+D408-E408</f>
        <v/>
      </c>
      <c r="G408" s="34" t="n"/>
      <c r="H408" s="34" t="n"/>
    </row>
    <row r="409">
      <c r="A409" s="34" t="n"/>
      <c r="B409" s="34" t="n"/>
      <c r="C409" s="24" t="n"/>
      <c r="D409" s="24" t="n"/>
      <c r="E409" s="24" t="n"/>
      <c r="F409" s="24">
        <f>C409+D409-E409</f>
        <v/>
      </c>
      <c r="G409" s="34" t="n"/>
      <c r="H409" s="34" t="n"/>
    </row>
    <row r="410">
      <c r="A410" s="34" t="n"/>
      <c r="B410" s="34" t="n"/>
      <c r="C410" s="24" t="n"/>
      <c r="D410" s="24" t="n"/>
      <c r="E410" s="24" t="n"/>
      <c r="F410" s="24">
        <f>C410+D410-E410</f>
        <v/>
      </c>
      <c r="G410" s="34" t="n"/>
      <c r="H410" s="34" t="n"/>
    </row>
    <row r="411">
      <c r="A411" s="34" t="n"/>
      <c r="B411" s="34" t="n"/>
      <c r="C411" s="24" t="n"/>
      <c r="D411" s="24" t="n"/>
      <c r="E411" s="24" t="n"/>
      <c r="F411" s="24">
        <f>C411+D411-E411</f>
        <v/>
      </c>
      <c r="G411" s="34" t="n"/>
      <c r="H411" s="34" t="n"/>
    </row>
    <row r="412">
      <c r="A412" s="34" t="n"/>
      <c r="B412" s="34" t="n"/>
      <c r="C412" s="24" t="n"/>
      <c r="D412" s="24" t="n"/>
      <c r="E412" s="24" t="n"/>
      <c r="F412" s="24">
        <f>C412+D412-E412</f>
        <v/>
      </c>
      <c r="G412" s="34" t="n"/>
      <c r="H412" s="34" t="n"/>
    </row>
    <row r="413">
      <c r="A413" s="34" t="n"/>
      <c r="B413" s="34" t="n"/>
      <c r="C413" s="24" t="n"/>
      <c r="D413" s="24" t="n"/>
      <c r="E413" s="24" t="n"/>
      <c r="F413" s="24">
        <f>C413+D413-E413</f>
        <v/>
      </c>
      <c r="G413" s="34" t="n"/>
      <c r="H413" s="34" t="n"/>
    </row>
    <row r="414">
      <c r="A414" s="34" t="n"/>
      <c r="B414" s="34" t="n"/>
      <c r="C414" s="24" t="n"/>
      <c r="D414" s="24" t="n"/>
      <c r="E414" s="24" t="n"/>
      <c r="F414" s="24">
        <f>C414+D414-E414</f>
        <v/>
      </c>
      <c r="G414" s="34" t="n"/>
      <c r="H414" s="34" t="n"/>
    </row>
    <row r="415">
      <c r="A415" s="34" t="n"/>
      <c r="B415" s="34" t="n"/>
      <c r="C415" s="24" t="n"/>
      <c r="D415" s="24" t="n"/>
      <c r="E415" s="24" t="n"/>
      <c r="F415" s="24">
        <f>C415+D415-E415</f>
        <v/>
      </c>
      <c r="G415" s="34" t="n"/>
      <c r="H415" s="34" t="n"/>
    </row>
    <row r="416">
      <c r="A416" s="34" t="n"/>
      <c r="B416" s="34" t="n"/>
      <c r="C416" s="24" t="n"/>
      <c r="D416" s="24" t="n"/>
      <c r="E416" s="24" t="n"/>
      <c r="F416" s="24">
        <f>C416+D416-E416</f>
        <v/>
      </c>
      <c r="G416" s="34" t="n"/>
      <c r="H416" s="34" t="n"/>
    </row>
    <row r="417">
      <c r="A417" s="34" t="n"/>
      <c r="B417" s="34" t="n"/>
      <c r="C417" s="24" t="n"/>
      <c r="D417" s="24" t="n"/>
      <c r="E417" s="24" t="n"/>
      <c r="F417" s="24">
        <f>C417+D417-E417</f>
        <v/>
      </c>
      <c r="G417" s="34" t="n"/>
      <c r="H417" s="34" t="n"/>
    </row>
    <row r="418">
      <c r="A418" s="34" t="n"/>
      <c r="B418" s="34" t="n"/>
      <c r="C418" s="24" t="n"/>
      <c r="D418" s="24" t="n"/>
      <c r="E418" s="24" t="n"/>
      <c r="F418" s="24">
        <f>C418+D418-E418</f>
        <v/>
      </c>
      <c r="G418" s="34" t="n"/>
      <c r="H418" s="34" t="n"/>
    </row>
    <row r="419">
      <c r="A419" s="34" t="n"/>
      <c r="B419" s="34" t="n"/>
      <c r="C419" s="24" t="n"/>
      <c r="D419" s="24" t="n"/>
      <c r="E419" s="24" t="n"/>
      <c r="F419" s="24">
        <f>C419+D419-E419</f>
        <v/>
      </c>
      <c r="G419" s="34" t="n"/>
      <c r="H419" s="34" t="n"/>
    </row>
    <row r="420">
      <c r="A420" s="34" t="n"/>
      <c r="B420" s="34" t="n"/>
      <c r="C420" s="24" t="n"/>
      <c r="D420" s="24" t="n"/>
      <c r="E420" s="24" t="n"/>
      <c r="F420" s="24">
        <f>C420+D420-E420</f>
        <v/>
      </c>
      <c r="G420" s="34" t="n"/>
      <c r="H420" s="34" t="n"/>
    </row>
    <row r="421">
      <c r="A421" s="34" t="n"/>
      <c r="B421" s="34" t="n"/>
      <c r="C421" s="24" t="n"/>
      <c r="D421" s="24" t="n"/>
      <c r="E421" s="24" t="n"/>
      <c r="F421" s="24">
        <f>C421+D421-E421</f>
        <v/>
      </c>
      <c r="G421" s="34" t="n"/>
      <c r="H421" s="34" t="n"/>
    </row>
    <row r="422">
      <c r="A422" s="34" t="n"/>
      <c r="B422" s="34" t="n"/>
      <c r="C422" s="24" t="n"/>
      <c r="D422" s="24" t="n"/>
      <c r="E422" s="24" t="n"/>
      <c r="F422" s="24">
        <f>C422+D422-E422</f>
        <v/>
      </c>
      <c r="G422" s="34" t="n"/>
      <c r="H422" s="34" t="n"/>
    </row>
    <row r="423">
      <c r="A423" s="34" t="n"/>
      <c r="B423" s="34" t="n"/>
      <c r="C423" s="24" t="n"/>
      <c r="D423" s="24" t="n"/>
      <c r="E423" s="24" t="n"/>
      <c r="F423" s="24">
        <f>C423+D423-E423</f>
        <v/>
      </c>
      <c r="G423" s="34" t="n"/>
      <c r="H423" s="34" t="n"/>
    </row>
    <row r="424">
      <c r="A424" s="34" t="n"/>
      <c r="B424" s="34" t="n"/>
      <c r="C424" s="24" t="n"/>
      <c r="D424" s="24" t="n"/>
      <c r="E424" s="24" t="n"/>
      <c r="F424" s="24">
        <f>C424+D424-E424</f>
        <v/>
      </c>
      <c r="G424" s="34" t="n"/>
      <c r="H424" s="34" t="n"/>
    </row>
    <row r="425">
      <c r="A425" s="34" t="n"/>
      <c r="B425" s="34" t="n"/>
      <c r="C425" s="24" t="n"/>
      <c r="D425" s="24" t="n"/>
      <c r="E425" s="24" t="n"/>
      <c r="F425" s="24">
        <f>C425+D425-E425</f>
        <v/>
      </c>
      <c r="G425" s="34" t="n"/>
      <c r="H425" s="34" t="n"/>
    </row>
    <row r="426">
      <c r="A426" s="34" t="n"/>
      <c r="B426" s="34" t="n"/>
      <c r="C426" s="24" t="n"/>
      <c r="D426" s="24" t="n"/>
      <c r="E426" s="24" t="n"/>
      <c r="F426" s="24">
        <f>C426+D426-E426</f>
        <v/>
      </c>
      <c r="G426" s="34" t="n"/>
      <c r="H426" s="34" t="n"/>
    </row>
    <row r="427">
      <c r="A427" s="34" t="n"/>
      <c r="B427" s="34" t="n"/>
      <c r="C427" s="24" t="n"/>
      <c r="D427" s="24" t="n"/>
      <c r="E427" s="24" t="n"/>
      <c r="F427" s="24">
        <f>C427+D427-E427</f>
        <v/>
      </c>
      <c r="G427" s="34" t="n"/>
      <c r="H427" s="34" t="n"/>
    </row>
    <row r="428">
      <c r="A428" s="34" t="n"/>
      <c r="B428" s="34" t="n"/>
      <c r="C428" s="24" t="n"/>
      <c r="D428" s="24" t="n"/>
      <c r="E428" s="24" t="n"/>
      <c r="F428" s="24">
        <f>C428+D428-E428</f>
        <v/>
      </c>
      <c r="G428" s="34" t="n"/>
      <c r="H428" s="34" t="n"/>
    </row>
    <row r="429">
      <c r="A429" s="34" t="n"/>
      <c r="B429" s="34" t="n"/>
      <c r="C429" s="24" t="n"/>
      <c r="D429" s="24" t="n"/>
      <c r="E429" s="24" t="n"/>
      <c r="F429" s="24">
        <f>C429+D429-E429</f>
        <v/>
      </c>
      <c r="G429" s="34" t="n"/>
      <c r="H429" s="34" t="n"/>
    </row>
    <row r="430">
      <c r="A430" s="34" t="n"/>
      <c r="B430" s="34" t="n"/>
      <c r="C430" s="24" t="n"/>
      <c r="D430" s="24" t="n"/>
      <c r="E430" s="24" t="n"/>
      <c r="F430" s="24">
        <f>C430+D430-E430</f>
        <v/>
      </c>
      <c r="G430" s="34" t="n"/>
      <c r="H430" s="34" t="n"/>
    </row>
    <row r="431">
      <c r="A431" s="34" t="n"/>
      <c r="B431" s="34" t="n"/>
      <c r="C431" s="24" t="n"/>
      <c r="D431" s="24" t="n"/>
      <c r="E431" s="24" t="n"/>
      <c r="F431" s="24">
        <f>C431+D431-E431</f>
        <v/>
      </c>
      <c r="G431" s="34" t="n"/>
      <c r="H431" s="34" t="n"/>
    </row>
    <row r="432">
      <c r="A432" s="34" t="n"/>
      <c r="B432" s="34" t="n"/>
      <c r="C432" s="24" t="n"/>
      <c r="D432" s="24" t="n"/>
      <c r="E432" s="24" t="n"/>
      <c r="F432" s="24">
        <f>C432+D432-E432</f>
        <v/>
      </c>
      <c r="G432" s="34" t="n"/>
      <c r="H432" s="34" t="n"/>
    </row>
    <row r="433">
      <c r="A433" s="34" t="n"/>
      <c r="B433" s="34" t="n"/>
      <c r="C433" s="24" t="n"/>
      <c r="D433" s="24" t="n"/>
      <c r="E433" s="24" t="n"/>
      <c r="F433" s="24">
        <f>C433+D433-E433</f>
        <v/>
      </c>
      <c r="G433" s="34" t="n"/>
      <c r="H433" s="34" t="n"/>
    </row>
    <row r="434">
      <c r="A434" s="34" t="n"/>
      <c r="B434" s="34" t="n"/>
      <c r="C434" s="24" t="n"/>
      <c r="D434" s="24" t="n"/>
      <c r="E434" s="24" t="n"/>
      <c r="F434" s="24">
        <f>C434+D434-E434</f>
        <v/>
      </c>
      <c r="G434" s="34" t="n"/>
      <c r="H434" s="34" t="n"/>
    </row>
    <row r="435">
      <c r="A435" s="34" t="n"/>
      <c r="B435" s="34" t="n"/>
      <c r="C435" s="24" t="n"/>
      <c r="D435" s="24" t="n"/>
      <c r="E435" s="24" t="n"/>
      <c r="F435" s="24">
        <f>C435+D435-E435</f>
        <v/>
      </c>
      <c r="G435" s="34" t="n"/>
      <c r="H435" s="34" t="n"/>
    </row>
    <row r="436">
      <c r="A436" s="34" t="n"/>
      <c r="B436" s="34" t="n"/>
      <c r="C436" s="24" t="n"/>
      <c r="D436" s="24" t="n"/>
      <c r="E436" s="24" t="n"/>
      <c r="F436" s="24">
        <f>C436+D436-E436</f>
        <v/>
      </c>
      <c r="G436" s="34" t="n"/>
      <c r="H436" s="34" t="n"/>
    </row>
    <row r="437">
      <c r="A437" s="34" t="n"/>
      <c r="B437" s="34" t="n"/>
      <c r="C437" s="24" t="n"/>
      <c r="D437" s="24" t="n"/>
      <c r="E437" s="24" t="n"/>
      <c r="F437" s="24">
        <f>C437+D437-E437</f>
        <v/>
      </c>
      <c r="G437" s="34" t="n"/>
      <c r="H437" s="34" t="n"/>
    </row>
    <row r="438">
      <c r="A438" s="34" t="n"/>
      <c r="B438" s="34" t="n"/>
      <c r="C438" s="24" t="n"/>
      <c r="D438" s="24" t="n"/>
      <c r="E438" s="24" t="n"/>
      <c r="F438" s="24">
        <f>C438+D438-E438</f>
        <v/>
      </c>
      <c r="G438" s="34" t="n"/>
      <c r="H438" s="34" t="n"/>
    </row>
    <row r="439">
      <c r="A439" s="34" t="n"/>
      <c r="B439" s="34" t="n"/>
      <c r="C439" s="24" t="n"/>
      <c r="D439" s="24" t="n"/>
      <c r="E439" s="24" t="n"/>
      <c r="F439" s="24">
        <f>C439+D439-E439</f>
        <v/>
      </c>
      <c r="G439" s="34" t="n"/>
      <c r="H439" s="34" t="n"/>
    </row>
    <row r="440">
      <c r="A440" s="34" t="n"/>
      <c r="B440" s="34" t="n"/>
      <c r="C440" s="24" t="n"/>
      <c r="D440" s="24" t="n"/>
      <c r="E440" s="24" t="n"/>
      <c r="F440" s="24">
        <f>C440+D440-E440</f>
        <v/>
      </c>
      <c r="G440" s="34" t="n"/>
      <c r="H440" s="34" t="n"/>
    </row>
    <row r="441">
      <c r="A441" s="34" t="n"/>
      <c r="B441" s="34" t="n"/>
      <c r="C441" s="24" t="n"/>
      <c r="D441" s="24" t="n"/>
      <c r="E441" s="24" t="n"/>
      <c r="F441" s="24">
        <f>C441+D441-E441</f>
        <v/>
      </c>
      <c r="G441" s="34" t="n"/>
      <c r="H441" s="34" t="n"/>
    </row>
    <row r="442">
      <c r="A442" s="34" t="n"/>
      <c r="B442" s="34" t="n"/>
      <c r="C442" s="24" t="n"/>
      <c r="D442" s="24" t="n"/>
      <c r="E442" s="24" t="n"/>
      <c r="F442" s="24">
        <f>C442+D442-E442</f>
        <v/>
      </c>
      <c r="G442" s="34" t="n"/>
      <c r="H442" s="34" t="n"/>
    </row>
    <row r="443">
      <c r="A443" s="34" t="n"/>
      <c r="B443" s="34" t="n"/>
      <c r="C443" s="24" t="n"/>
      <c r="D443" s="24" t="n"/>
      <c r="E443" s="24" t="n"/>
      <c r="F443" s="24">
        <f>C443+D443-E443</f>
        <v/>
      </c>
      <c r="G443" s="34" t="n"/>
      <c r="H443" s="34" t="n"/>
    </row>
    <row r="444">
      <c r="A444" s="34" t="n"/>
      <c r="B444" s="34" t="n"/>
      <c r="C444" s="24" t="n"/>
      <c r="D444" s="24" t="n"/>
      <c r="E444" s="24" t="n"/>
      <c r="F444" s="24">
        <f>C444+D444-E444</f>
        <v/>
      </c>
      <c r="G444" s="34" t="n"/>
      <c r="H444" s="34" t="n"/>
    </row>
    <row r="445">
      <c r="A445" s="34" t="n"/>
      <c r="B445" s="34" t="n"/>
      <c r="C445" s="24" t="n"/>
      <c r="D445" s="24" t="n"/>
      <c r="E445" s="24" t="n"/>
      <c r="F445" s="24">
        <f>C445+D445-E445</f>
        <v/>
      </c>
      <c r="G445" s="34" t="n"/>
      <c r="H445" s="34" t="n"/>
    </row>
    <row r="446">
      <c r="A446" s="34" t="n"/>
      <c r="B446" s="34" t="n"/>
      <c r="C446" s="24" t="n"/>
      <c r="D446" s="24" t="n"/>
      <c r="E446" s="24" t="n"/>
      <c r="F446" s="24">
        <f>C446+D446-E446</f>
        <v/>
      </c>
      <c r="G446" s="34" t="n"/>
      <c r="H446" s="34" t="n"/>
    </row>
    <row r="447">
      <c r="A447" s="34" t="n"/>
      <c r="B447" s="34" t="n"/>
      <c r="C447" s="24" t="n"/>
      <c r="D447" s="24" t="n"/>
      <c r="E447" s="24" t="n"/>
      <c r="F447" s="24">
        <f>C447+D447-E447</f>
        <v/>
      </c>
      <c r="G447" s="34" t="n"/>
      <c r="H447" s="34" t="n"/>
    </row>
    <row r="448">
      <c r="A448" s="34" t="n"/>
      <c r="B448" s="34" t="n"/>
      <c r="C448" s="24" t="n"/>
      <c r="D448" s="24" t="n"/>
      <c r="E448" s="24" t="n"/>
      <c r="F448" s="24">
        <f>C448+D448-E448</f>
        <v/>
      </c>
      <c r="G448" s="34" t="n"/>
      <c r="H448" s="34" t="n"/>
    </row>
    <row r="449">
      <c r="A449" s="34" t="n"/>
      <c r="B449" s="34" t="n"/>
      <c r="C449" s="24" t="n"/>
      <c r="D449" s="24" t="n"/>
      <c r="E449" s="24" t="n"/>
      <c r="F449" s="24">
        <f>C449+D449-E449</f>
        <v/>
      </c>
      <c r="G449" s="34" t="n"/>
      <c r="H449" s="34" t="n"/>
    </row>
    <row r="450">
      <c r="A450" s="34" t="n"/>
      <c r="B450" s="34" t="n"/>
      <c r="C450" s="24" t="n"/>
      <c r="D450" s="24" t="n"/>
      <c r="E450" s="24" t="n"/>
      <c r="F450" s="24">
        <f>C450+D450-E450</f>
        <v/>
      </c>
      <c r="G450" s="34" t="n"/>
      <c r="H450" s="34" t="n"/>
    </row>
    <row r="451">
      <c r="A451" s="34" t="n"/>
      <c r="B451" s="34" t="n"/>
      <c r="C451" s="24" t="n"/>
      <c r="D451" s="24" t="n"/>
      <c r="E451" s="24" t="n"/>
      <c r="F451" s="24">
        <f>C451+D451-E451</f>
        <v/>
      </c>
      <c r="G451" s="34" t="n"/>
      <c r="H451" s="34" t="n"/>
    </row>
    <row r="452">
      <c r="A452" s="34" t="n"/>
      <c r="B452" s="34" t="n"/>
      <c r="C452" s="24" t="n"/>
      <c r="D452" s="24" t="n"/>
      <c r="E452" s="24" t="n"/>
      <c r="F452" s="24">
        <f>C452+D452-E452</f>
        <v/>
      </c>
      <c r="G452" s="34" t="n"/>
      <c r="H452" s="34" t="n"/>
    </row>
    <row r="453">
      <c r="A453" s="34" t="n"/>
      <c r="B453" s="34" t="n"/>
      <c r="C453" s="24" t="n"/>
      <c r="D453" s="24" t="n"/>
      <c r="E453" s="24" t="n"/>
      <c r="F453" s="24">
        <f>C453+D453-E453</f>
        <v/>
      </c>
      <c r="G453" s="34" t="n"/>
      <c r="H453" s="34" t="n"/>
    </row>
    <row r="454">
      <c r="A454" s="34" t="n"/>
      <c r="B454" s="34" t="n"/>
      <c r="C454" s="24" t="n"/>
      <c r="D454" s="24" t="n"/>
      <c r="E454" s="24" t="n"/>
      <c r="F454" s="24">
        <f>C454+D454-E454</f>
        <v/>
      </c>
      <c r="G454" s="34" t="n"/>
      <c r="H454" s="34" t="n"/>
    </row>
    <row r="455">
      <c r="A455" s="34" t="n"/>
      <c r="B455" s="34" t="n"/>
      <c r="C455" s="24" t="n"/>
      <c r="D455" s="24" t="n"/>
      <c r="E455" s="24" t="n"/>
      <c r="F455" s="24">
        <f>C455+D455-E455</f>
        <v/>
      </c>
      <c r="G455" s="34" t="n"/>
      <c r="H455" s="34" t="n"/>
    </row>
    <row r="456">
      <c r="A456" s="34" t="n"/>
      <c r="B456" s="34" t="n"/>
      <c r="C456" s="24" t="n"/>
      <c r="D456" s="24" t="n"/>
      <c r="E456" s="24" t="n"/>
      <c r="F456" s="24">
        <f>C456+D456-E456</f>
        <v/>
      </c>
      <c r="G456" s="34" t="n"/>
      <c r="H456" s="34" t="n"/>
    </row>
    <row r="457">
      <c r="A457" s="34" t="n"/>
      <c r="B457" s="34" t="n"/>
      <c r="C457" s="24" t="n"/>
      <c r="D457" s="24" t="n"/>
      <c r="E457" s="24" t="n"/>
      <c r="F457" s="24">
        <f>C457+D457-E457</f>
        <v/>
      </c>
      <c r="G457" s="34" t="n"/>
      <c r="H457" s="34" t="n"/>
    </row>
    <row r="458">
      <c r="A458" s="34" t="n"/>
      <c r="B458" s="34" t="n"/>
      <c r="C458" s="24" t="n"/>
      <c r="D458" s="24" t="n"/>
      <c r="E458" s="24" t="n"/>
      <c r="F458" s="24">
        <f>C458+D458-E458</f>
        <v/>
      </c>
      <c r="G458" s="34" t="n"/>
      <c r="H458" s="34" t="n"/>
    </row>
    <row r="459">
      <c r="A459" s="34" t="n"/>
      <c r="B459" s="34" t="n"/>
      <c r="C459" s="24" t="n"/>
      <c r="D459" s="24" t="n"/>
      <c r="E459" s="24" t="n"/>
      <c r="F459" s="24">
        <f>C459+D459-E459</f>
        <v/>
      </c>
      <c r="G459" s="34" t="n"/>
      <c r="H459" s="34" t="n"/>
    </row>
    <row r="460">
      <c r="A460" s="34" t="n"/>
      <c r="B460" s="34" t="n"/>
      <c r="C460" s="24" t="n"/>
      <c r="D460" s="24" t="n"/>
      <c r="E460" s="24" t="n"/>
      <c r="F460" s="24">
        <f>C460+D460-E460</f>
        <v/>
      </c>
      <c r="G460" s="34" t="n"/>
      <c r="H460" s="34" t="n"/>
    </row>
    <row r="461">
      <c r="A461" s="34" t="n"/>
      <c r="B461" s="34" t="n"/>
      <c r="C461" s="24" t="n"/>
      <c r="D461" s="24" t="n"/>
      <c r="E461" s="24" t="n"/>
      <c r="F461" s="24">
        <f>C461+D461-E461</f>
        <v/>
      </c>
      <c r="G461" s="34" t="n"/>
      <c r="H461" s="34" t="n"/>
    </row>
    <row r="462">
      <c r="A462" s="34" t="n"/>
      <c r="B462" s="34" t="n"/>
      <c r="C462" s="24" t="n"/>
      <c r="D462" s="24" t="n"/>
      <c r="E462" s="24" t="n"/>
      <c r="F462" s="24">
        <f>C462+D462-E462</f>
        <v/>
      </c>
      <c r="G462" s="34" t="n"/>
      <c r="H462" s="34" t="n"/>
    </row>
    <row r="463">
      <c r="A463" s="34" t="n"/>
      <c r="B463" s="34" t="n"/>
      <c r="C463" s="24" t="n"/>
      <c r="D463" s="24" t="n"/>
      <c r="E463" s="24" t="n"/>
      <c r="F463" s="24">
        <f>C463+D463-E463</f>
        <v/>
      </c>
      <c r="G463" s="34" t="n"/>
      <c r="H463" s="34" t="n"/>
    </row>
    <row r="464">
      <c r="A464" s="34" t="n"/>
      <c r="B464" s="34" t="n"/>
      <c r="C464" s="24" t="n"/>
      <c r="D464" s="24" t="n"/>
      <c r="E464" s="24" t="n"/>
      <c r="F464" s="24">
        <f>C464+D464-E464</f>
        <v/>
      </c>
      <c r="G464" s="34" t="n"/>
      <c r="H464" s="34" t="n"/>
    </row>
    <row r="465">
      <c r="A465" s="34" t="n"/>
      <c r="B465" s="34" t="n"/>
      <c r="C465" s="24" t="n"/>
      <c r="D465" s="24" t="n"/>
      <c r="E465" s="24" t="n"/>
      <c r="F465" s="24">
        <f>C465+D465-E465</f>
        <v/>
      </c>
      <c r="G465" s="34" t="n"/>
      <c r="H465" s="34" t="n"/>
    </row>
    <row r="466">
      <c r="A466" s="34" t="n"/>
      <c r="B466" s="34" t="n"/>
      <c r="C466" s="24" t="n"/>
      <c r="D466" s="24" t="n"/>
      <c r="E466" s="24" t="n"/>
      <c r="F466" s="24">
        <f>C466+D466-E466</f>
        <v/>
      </c>
      <c r="G466" s="34" t="n"/>
      <c r="H466" s="34" t="n"/>
    </row>
    <row r="467">
      <c r="A467" s="34" t="n"/>
      <c r="B467" s="34" t="n"/>
      <c r="C467" s="24" t="n"/>
      <c r="D467" s="24" t="n"/>
      <c r="E467" s="24" t="n"/>
      <c r="F467" s="24">
        <f>C467+D467-E467</f>
        <v/>
      </c>
      <c r="G467" s="34" t="n"/>
      <c r="H467" s="34" t="n"/>
    </row>
    <row r="468">
      <c r="A468" s="34" t="n"/>
      <c r="B468" s="34" t="n"/>
      <c r="C468" s="24" t="n"/>
      <c r="D468" s="24" t="n"/>
      <c r="E468" s="24" t="n"/>
      <c r="F468" s="24">
        <f>C468+D468-E468</f>
        <v/>
      </c>
      <c r="G468" s="34" t="n"/>
      <c r="H468" s="34" t="n"/>
    </row>
    <row r="469">
      <c r="A469" s="34" t="n"/>
      <c r="B469" s="34" t="n"/>
      <c r="C469" s="24" t="n"/>
      <c r="D469" s="24" t="n"/>
      <c r="E469" s="24" t="n"/>
      <c r="F469" s="24">
        <f>C469+D469-E469</f>
        <v/>
      </c>
      <c r="G469" s="34" t="n"/>
      <c r="H469" s="34" t="n"/>
    </row>
    <row r="470">
      <c r="A470" s="34" t="n"/>
      <c r="B470" s="34" t="n"/>
      <c r="C470" s="24" t="n"/>
      <c r="D470" s="24" t="n"/>
      <c r="E470" s="24" t="n"/>
      <c r="F470" s="24">
        <f>C470+D470-E470</f>
        <v/>
      </c>
      <c r="G470" s="34" t="n"/>
      <c r="H470" s="34" t="n"/>
    </row>
    <row r="471">
      <c r="A471" s="34" t="n"/>
      <c r="B471" s="34" t="n"/>
      <c r="C471" s="24" t="n"/>
      <c r="D471" s="24" t="n"/>
      <c r="E471" s="24" t="n"/>
      <c r="F471" s="24">
        <f>C471+D471-E471</f>
        <v/>
      </c>
      <c r="G471" s="34" t="n"/>
      <c r="H471" s="34" t="n"/>
    </row>
    <row r="472">
      <c r="A472" s="34" t="n"/>
      <c r="B472" s="34" t="n"/>
      <c r="C472" s="24" t="n"/>
      <c r="D472" s="24" t="n"/>
      <c r="E472" s="24" t="n"/>
      <c r="F472" s="24">
        <f>C472+D472-E472</f>
        <v/>
      </c>
      <c r="G472" s="34" t="n"/>
      <c r="H472" s="34" t="n"/>
    </row>
    <row r="473">
      <c r="A473" s="34" t="n"/>
      <c r="B473" s="34" t="n"/>
      <c r="C473" s="24" t="n"/>
      <c r="D473" s="24" t="n"/>
      <c r="E473" s="24" t="n"/>
      <c r="F473" s="24">
        <f>C473+D473-E473</f>
        <v/>
      </c>
      <c r="G473" s="34" t="n"/>
      <c r="H473" s="34" t="n"/>
    </row>
    <row r="474">
      <c r="A474" s="34" t="n"/>
      <c r="B474" s="34" t="n"/>
      <c r="C474" s="24" t="n"/>
      <c r="D474" s="24" t="n"/>
      <c r="E474" s="24" t="n"/>
      <c r="F474" s="24">
        <f>C474+D474-E474</f>
        <v/>
      </c>
      <c r="G474" s="34" t="n"/>
      <c r="H474" s="34" t="n"/>
    </row>
    <row r="475">
      <c r="A475" s="34" t="n"/>
      <c r="B475" s="34" t="n"/>
      <c r="C475" s="24" t="n"/>
      <c r="D475" s="24" t="n"/>
      <c r="E475" s="24" t="n"/>
      <c r="F475" s="24">
        <f>C475+D475-E475</f>
        <v/>
      </c>
      <c r="G475" s="34" t="n"/>
      <c r="H475" s="34" t="n"/>
    </row>
    <row r="476">
      <c r="A476" s="34" t="n"/>
      <c r="B476" s="34" t="n"/>
      <c r="C476" s="24" t="n"/>
      <c r="D476" s="24" t="n"/>
      <c r="E476" s="24" t="n"/>
      <c r="F476" s="24">
        <f>C476+D476-E476</f>
        <v/>
      </c>
      <c r="G476" s="34" t="n"/>
      <c r="H476" s="34" t="n"/>
    </row>
    <row r="477">
      <c r="A477" s="34" t="n"/>
      <c r="B477" s="34" t="n"/>
      <c r="C477" s="24" t="n"/>
      <c r="D477" s="24" t="n"/>
      <c r="E477" s="24" t="n"/>
      <c r="F477" s="24">
        <f>C477+D477-E477</f>
        <v/>
      </c>
      <c r="G477" s="34" t="n"/>
      <c r="H477" s="34" t="n"/>
    </row>
    <row r="478">
      <c r="A478" s="34" t="n"/>
      <c r="B478" s="34" t="n"/>
      <c r="C478" s="24" t="n"/>
      <c r="D478" s="24" t="n"/>
      <c r="E478" s="24" t="n"/>
      <c r="F478" s="24">
        <f>C478+D478-E478</f>
        <v/>
      </c>
      <c r="G478" s="34" t="n"/>
      <c r="H478" s="34" t="n"/>
    </row>
    <row r="479">
      <c r="A479" s="34" t="n"/>
      <c r="B479" s="34" t="n"/>
      <c r="C479" s="24" t="n"/>
      <c r="D479" s="24" t="n"/>
      <c r="E479" s="24" t="n"/>
      <c r="F479" s="24">
        <f>C479+D479-E479</f>
        <v/>
      </c>
      <c r="G479" s="34" t="n"/>
      <c r="H479" s="34" t="n"/>
    </row>
    <row r="480">
      <c r="A480" s="34" t="n"/>
      <c r="B480" s="34" t="n"/>
      <c r="C480" s="24" t="n"/>
      <c r="D480" s="24" t="n"/>
      <c r="E480" s="24" t="n"/>
      <c r="F480" s="24">
        <f>C480+D480-E480</f>
        <v/>
      </c>
      <c r="G480" s="34" t="n"/>
      <c r="H480" s="34" t="n"/>
    </row>
    <row r="481">
      <c r="A481" s="34" t="n"/>
      <c r="B481" s="34" t="n"/>
      <c r="C481" s="24" t="n"/>
      <c r="D481" s="24" t="n"/>
      <c r="E481" s="24" t="n"/>
      <c r="F481" s="24">
        <f>C481+D481-E481</f>
        <v/>
      </c>
      <c r="G481" s="34" t="n"/>
      <c r="H481" s="34" t="n"/>
    </row>
    <row r="482">
      <c r="A482" s="34" t="n"/>
      <c r="B482" s="34" t="n"/>
      <c r="C482" s="24" t="n"/>
      <c r="D482" s="24" t="n"/>
      <c r="E482" s="24" t="n"/>
      <c r="F482" s="24">
        <f>C482+D482-E482</f>
        <v/>
      </c>
      <c r="G482" s="34" t="n"/>
      <c r="H482" s="34" t="n"/>
    </row>
    <row r="483">
      <c r="A483" s="34" t="n"/>
      <c r="B483" s="34" t="n"/>
      <c r="C483" s="24" t="n"/>
      <c r="D483" s="24" t="n"/>
      <c r="E483" s="24" t="n"/>
      <c r="F483" s="24">
        <f>C483+D483-E483</f>
        <v/>
      </c>
      <c r="G483" s="34" t="n"/>
      <c r="H483" s="34" t="n"/>
    </row>
    <row r="484">
      <c r="A484" s="34" t="n"/>
      <c r="B484" s="34" t="n"/>
      <c r="C484" s="24" t="n"/>
      <c r="D484" s="24" t="n"/>
      <c r="E484" s="24" t="n"/>
      <c r="F484" s="24">
        <f>C484+D484-E484</f>
        <v/>
      </c>
      <c r="G484" s="34" t="n"/>
      <c r="H484" s="34" t="n"/>
    </row>
    <row r="485">
      <c r="A485" s="34" t="n"/>
      <c r="B485" s="34" t="n"/>
      <c r="C485" s="24" t="n"/>
      <c r="D485" s="24" t="n"/>
      <c r="E485" s="24" t="n"/>
      <c r="F485" s="24">
        <f>C485+D485-E485</f>
        <v/>
      </c>
      <c r="G485" s="34" t="n"/>
      <c r="H485" s="34" t="n"/>
    </row>
    <row r="486">
      <c r="A486" s="34" t="n"/>
      <c r="B486" s="34" t="n"/>
      <c r="C486" s="24" t="n"/>
      <c r="D486" s="24" t="n"/>
      <c r="E486" s="24" t="n"/>
      <c r="F486" s="24">
        <f>C486+D486-E486</f>
        <v/>
      </c>
      <c r="G486" s="34" t="n"/>
      <c r="H486" s="34" t="n"/>
    </row>
    <row r="487">
      <c r="A487" s="34" t="n"/>
      <c r="B487" s="34" t="n"/>
      <c r="C487" s="24" t="n"/>
      <c r="D487" s="24" t="n"/>
      <c r="E487" s="24" t="n"/>
      <c r="F487" s="24">
        <f>C487+D487-E487</f>
        <v/>
      </c>
      <c r="G487" s="34" t="n"/>
      <c r="H487" s="34" t="n"/>
    </row>
    <row r="488">
      <c r="A488" s="34" t="n"/>
      <c r="B488" s="34" t="n"/>
      <c r="C488" s="24" t="n"/>
      <c r="D488" s="24" t="n"/>
      <c r="E488" s="24" t="n"/>
      <c r="F488" s="24">
        <f>C488+D488-E488</f>
        <v/>
      </c>
      <c r="G488" s="34" t="n"/>
      <c r="H488" s="34" t="n"/>
    </row>
    <row r="489">
      <c r="A489" s="34" t="n"/>
      <c r="B489" s="34" t="n"/>
      <c r="C489" s="24" t="n"/>
      <c r="D489" s="24" t="n"/>
      <c r="E489" s="24" t="n"/>
      <c r="F489" s="24">
        <f>C489+D489-E489</f>
        <v/>
      </c>
      <c r="G489" s="34" t="n"/>
      <c r="H489" s="34" t="n"/>
    </row>
    <row r="490">
      <c r="A490" s="34" t="n"/>
      <c r="B490" s="34" t="n"/>
      <c r="C490" s="24" t="n"/>
      <c r="D490" s="24" t="n"/>
      <c r="E490" s="24" t="n"/>
      <c r="F490" s="24">
        <f>C490+D490-E490</f>
        <v/>
      </c>
      <c r="G490" s="34" t="n"/>
      <c r="H490" s="34" t="n"/>
    </row>
    <row r="491">
      <c r="A491" s="34" t="n"/>
      <c r="B491" s="34" t="n"/>
      <c r="C491" s="24" t="n"/>
      <c r="D491" s="24" t="n"/>
      <c r="E491" s="24" t="n"/>
      <c r="F491" s="24">
        <f>C491+D491-E491</f>
        <v/>
      </c>
      <c r="G491" s="34" t="n"/>
      <c r="H491" s="34" t="n"/>
    </row>
    <row r="492">
      <c r="A492" s="34" t="n"/>
      <c r="B492" s="34" t="n"/>
      <c r="C492" s="24" t="n"/>
      <c r="D492" s="24" t="n"/>
      <c r="E492" s="24" t="n"/>
      <c r="F492" s="24">
        <f>C492+D492-E492</f>
        <v/>
      </c>
      <c r="G492" s="34" t="n"/>
      <c r="H492" s="34" t="n"/>
    </row>
    <row r="493">
      <c r="A493" s="34" t="n"/>
      <c r="B493" s="34" t="n"/>
      <c r="C493" s="24" t="n"/>
      <c r="D493" s="24" t="n"/>
      <c r="E493" s="24" t="n"/>
      <c r="F493" s="24">
        <f>C493+D493-E493</f>
        <v/>
      </c>
      <c r="G493" s="34" t="n"/>
      <c r="H493" s="34" t="n"/>
    </row>
    <row r="494">
      <c r="A494" s="34" t="n"/>
      <c r="B494" s="34" t="n"/>
      <c r="C494" s="24" t="n"/>
      <c r="D494" s="24" t="n"/>
      <c r="E494" s="24" t="n"/>
      <c r="F494" s="24">
        <f>C494+D494-E494</f>
        <v/>
      </c>
      <c r="G494" s="34" t="n"/>
      <c r="H494" s="34" t="n"/>
    </row>
    <row r="495">
      <c r="A495" s="34" t="n"/>
      <c r="B495" s="34" t="n"/>
      <c r="C495" s="24" t="n"/>
      <c r="D495" s="24" t="n"/>
      <c r="E495" s="24" t="n"/>
      <c r="F495" s="24">
        <f>C495+D495-E495</f>
        <v/>
      </c>
      <c r="G495" s="34" t="n"/>
      <c r="H495" s="34" t="n"/>
    </row>
    <row r="496">
      <c r="A496" s="34" t="n"/>
      <c r="B496" s="34" t="n"/>
      <c r="C496" s="24" t="n"/>
      <c r="D496" s="24" t="n"/>
      <c r="E496" s="24" t="n"/>
      <c r="F496" s="24">
        <f>C496+D496-E496</f>
        <v/>
      </c>
      <c r="G496" s="34" t="n"/>
      <c r="H496" s="34" t="n"/>
    </row>
    <row r="497">
      <c r="A497" s="34" t="n"/>
      <c r="B497" s="34" t="n"/>
      <c r="C497" s="24" t="n"/>
      <c r="D497" s="24" t="n"/>
      <c r="E497" s="24" t="n"/>
      <c r="F497" s="24">
        <f>C497+D497-E497</f>
        <v/>
      </c>
      <c r="G497" s="34" t="n"/>
      <c r="H497" s="34" t="n"/>
    </row>
    <row r="498">
      <c r="A498" s="34" t="n"/>
      <c r="B498" s="34" t="n"/>
      <c r="C498" s="24" t="n"/>
      <c r="D498" s="24" t="n"/>
      <c r="E498" s="24" t="n"/>
      <c r="F498" s="24">
        <f>C498+D498-E498</f>
        <v/>
      </c>
      <c r="G498" s="34" t="n"/>
      <c r="H498" s="34" t="n"/>
    </row>
    <row r="499">
      <c r="A499" s="34" t="n"/>
      <c r="B499" s="34" t="n"/>
      <c r="C499" s="24" t="n"/>
      <c r="D499" s="24" t="n"/>
      <c r="E499" s="24" t="n"/>
      <c r="F499" s="24">
        <f>C499+D499-E499</f>
        <v/>
      </c>
      <c r="G499" s="34" t="n"/>
      <c r="H499" s="34" t="n"/>
    </row>
    <row r="500">
      <c r="A500" s="34" t="n"/>
      <c r="B500" s="34" t="n"/>
      <c r="C500" s="24" t="n"/>
      <c r="D500" s="24" t="n"/>
      <c r="E500" s="24" t="n"/>
      <c r="F500" s="24">
        <f>C500+D500-E500</f>
        <v/>
      </c>
      <c r="G500" s="34" t="n"/>
      <c r="H500" s="34" t="n"/>
    </row>
    <row r="501">
      <c r="A501" s="34" t="n"/>
      <c r="B501" s="34" t="n"/>
      <c r="C501" s="24" t="n"/>
      <c r="D501" s="24" t="n"/>
      <c r="E501" s="24" t="n"/>
      <c r="F501" s="24">
        <f>C501+D501-E501</f>
        <v/>
      </c>
      <c r="G501" s="34" t="n"/>
      <c r="H501" s="34" t="n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501"/>
  <sheetViews>
    <sheetView showGridLines="0" workbookViewId="0">
      <selection activeCell="A1" sqref="A1"/>
    </sheetView>
  </sheetViews>
  <sheetFormatPr baseColWidth="8" defaultRowHeight="14.15"/>
  <cols>
    <col width="16" customWidth="1" min="1" max="1"/>
    <col width="34" customWidth="1" min="2" max="2"/>
    <col width="18" customWidth="1" min="3" max="3"/>
    <col width="34" customWidth="1" min="4" max="4"/>
    <col width="20" customWidth="1" min="5" max="10"/>
    <col width="17" customWidth="1" min="11" max="12"/>
    <col width="32" customWidth="1" min="13" max="13"/>
  </cols>
  <sheetData>
    <row r="1">
      <c r="A1" s="28" t="inlineStr">
        <is>
          <t>Source Account</t>
        </is>
      </c>
      <c r="B1" s="28" t="inlineStr">
        <is>
          <t>Source Description</t>
        </is>
      </c>
      <c r="C1" s="28" t="inlineStr">
        <is>
          <t>Production Account</t>
        </is>
      </c>
      <c r="D1" s="28" t="inlineStr">
        <is>
          <t>Production Description</t>
        </is>
      </c>
      <c r="E1" s="28" t="inlineStr">
        <is>
          <t>Account Type</t>
        </is>
      </c>
      <c r="F1" s="28" t="inlineStr">
        <is>
          <t>Financial Statement</t>
        </is>
      </c>
      <c r="G1" s="28" t="inlineStr">
        <is>
          <t>GAAP Line Item</t>
        </is>
      </c>
      <c r="H1" s="28" t="inlineStr">
        <is>
          <t>Statement Section</t>
        </is>
      </c>
      <c r="I1" s="28" t="inlineStr">
        <is>
          <t>Normal Balance</t>
        </is>
      </c>
      <c r="J1" s="28" t="inlineStr">
        <is>
          <t>Cash Flow Category</t>
        </is>
      </c>
      <c r="K1" s="28" t="inlineStr">
        <is>
          <t>Mapping Status</t>
        </is>
      </c>
      <c r="L1" s="28" t="inlineStr">
        <is>
          <t>User Override</t>
        </is>
      </c>
      <c r="M1" s="28" t="inlineStr">
        <is>
          <t>Review Notes</t>
        </is>
      </c>
    </row>
    <row r="2">
      <c r="A2" s="34" t="inlineStr">
        <is>
          <t>100000</t>
        </is>
      </c>
      <c r="B2" s="34" t="inlineStr">
        <is>
          <t>Cash</t>
        </is>
      </c>
      <c r="C2" s="34" t="inlineStr">
        <is>
          <t>100000</t>
        </is>
      </c>
      <c r="D2" s="34" t="inlineStr">
        <is>
          <t>Cash</t>
        </is>
      </c>
      <c r="E2" s="34" t="inlineStr">
        <is>
          <t>Asset</t>
        </is>
      </c>
      <c r="F2" s="34" t="inlineStr">
        <is>
          <t>Balance Sheet</t>
        </is>
      </c>
      <c r="G2" s="34" t="inlineStr">
        <is>
          <t>Cash and Cash Equivalents</t>
        </is>
      </c>
      <c r="H2" s="34" t="inlineStr">
        <is>
          <t>Current Assets</t>
        </is>
      </c>
      <c r="I2" s="34" t="inlineStr">
        <is>
          <t>Debit</t>
        </is>
      </c>
      <c r="J2" s="34" t="inlineStr">
        <is>
          <t>Operating</t>
        </is>
      </c>
      <c r="K2" s="34" t="inlineStr">
        <is>
          <t>Mapped</t>
        </is>
      </c>
      <c r="L2" s="34" t="inlineStr"/>
      <c r="M2" s="34" t="n"/>
    </row>
    <row r="3">
      <c r="A3" s="34" t="inlineStr">
        <is>
          <t>110000</t>
        </is>
      </c>
      <c r="B3" s="34" t="inlineStr">
        <is>
          <t>Accounts Receivable</t>
        </is>
      </c>
      <c r="C3" s="34" t="inlineStr">
        <is>
          <t>110000</t>
        </is>
      </c>
      <c r="D3" s="34" t="inlineStr">
        <is>
          <t>Accounts Receivable</t>
        </is>
      </c>
      <c r="E3" s="34" t="inlineStr">
        <is>
          <t>Asset</t>
        </is>
      </c>
      <c r="F3" s="34" t="inlineStr">
        <is>
          <t>Balance Sheet</t>
        </is>
      </c>
      <c r="G3" s="34" t="inlineStr">
        <is>
          <t>Accounts Receivable</t>
        </is>
      </c>
      <c r="H3" s="34" t="inlineStr">
        <is>
          <t>Current Assets</t>
        </is>
      </c>
      <c r="I3" s="34" t="inlineStr">
        <is>
          <t>Debit</t>
        </is>
      </c>
      <c r="J3" s="34" t="inlineStr">
        <is>
          <t>Operating</t>
        </is>
      </c>
      <c r="K3" s="34" t="inlineStr">
        <is>
          <t>Mapped</t>
        </is>
      </c>
      <c r="L3" s="34" t="inlineStr"/>
      <c r="M3" s="34" t="n"/>
    </row>
    <row r="4">
      <c r="A4" s="34" t="inlineStr">
        <is>
          <t>111000</t>
        </is>
      </c>
      <c r="B4" s="34" t="inlineStr">
        <is>
          <t>Allowance for Doubtful Accounts</t>
        </is>
      </c>
      <c r="C4" s="34" t="inlineStr">
        <is>
          <t>111000</t>
        </is>
      </c>
      <c r="D4" s="34" t="inlineStr">
        <is>
          <t>Allowance for Doubtful Accounts</t>
        </is>
      </c>
      <c r="E4" s="34" t="inlineStr">
        <is>
          <t>Asset</t>
        </is>
      </c>
      <c r="F4" s="34" t="inlineStr">
        <is>
          <t>Balance Sheet</t>
        </is>
      </c>
      <c r="G4" s="34" t="inlineStr">
        <is>
          <t>Allowance for Doubtful Accounts</t>
        </is>
      </c>
      <c r="H4" s="34" t="inlineStr">
        <is>
          <t>Other Assets</t>
        </is>
      </c>
      <c r="I4" s="34" t="inlineStr">
        <is>
          <t>Credit</t>
        </is>
      </c>
      <c r="J4" s="34" t="inlineStr">
        <is>
          <t>Operating</t>
        </is>
      </c>
      <c r="K4" s="34" t="inlineStr">
        <is>
          <t>Mapped</t>
        </is>
      </c>
      <c r="L4" s="34" t="inlineStr"/>
      <c r="M4" s="34" t="n"/>
    </row>
    <row r="5">
      <c r="A5" s="34" t="inlineStr">
        <is>
          <t>120000</t>
        </is>
      </c>
      <c r="B5" s="34" t="inlineStr">
        <is>
          <t>Inventory</t>
        </is>
      </c>
      <c r="C5" s="34" t="inlineStr">
        <is>
          <t>120000</t>
        </is>
      </c>
      <c r="D5" s="34" t="inlineStr">
        <is>
          <t>Inventory</t>
        </is>
      </c>
      <c r="E5" s="34" t="inlineStr">
        <is>
          <t>Asset</t>
        </is>
      </c>
      <c r="F5" s="34" t="inlineStr">
        <is>
          <t>Balance Sheet</t>
        </is>
      </c>
      <c r="G5" s="34" t="inlineStr">
        <is>
          <t>Inventory</t>
        </is>
      </c>
      <c r="H5" s="34" t="inlineStr">
        <is>
          <t>Current Assets</t>
        </is>
      </c>
      <c r="I5" s="34" t="inlineStr">
        <is>
          <t>Debit</t>
        </is>
      </c>
      <c r="J5" s="34" t="inlineStr">
        <is>
          <t>Operating</t>
        </is>
      </c>
      <c r="K5" s="34" t="inlineStr">
        <is>
          <t>Mapped</t>
        </is>
      </c>
      <c r="L5" s="34" t="inlineStr"/>
      <c r="M5" s="34" t="n"/>
    </row>
    <row r="6">
      <c r="A6" s="34" t="inlineStr">
        <is>
          <t>130000</t>
        </is>
      </c>
      <c r="B6" s="34" t="inlineStr">
        <is>
          <t>Prepaid Expenses</t>
        </is>
      </c>
      <c r="C6" s="34" t="inlineStr">
        <is>
          <t>130000</t>
        </is>
      </c>
      <c r="D6" s="34" t="inlineStr">
        <is>
          <t>Prepaid Expenses</t>
        </is>
      </c>
      <c r="E6" s="34" t="inlineStr">
        <is>
          <t>Asset</t>
        </is>
      </c>
      <c r="F6" s="34" t="inlineStr">
        <is>
          <t>Balance Sheet</t>
        </is>
      </c>
      <c r="G6" s="34" t="inlineStr">
        <is>
          <t>Prepaid Expenses</t>
        </is>
      </c>
      <c r="H6" s="34" t="inlineStr">
        <is>
          <t>Current Assets</t>
        </is>
      </c>
      <c r="I6" s="34" t="inlineStr">
        <is>
          <t>Debit</t>
        </is>
      </c>
      <c r="J6" s="34" t="inlineStr">
        <is>
          <t>Operating</t>
        </is>
      </c>
      <c r="K6" s="34" t="inlineStr">
        <is>
          <t>Mapped</t>
        </is>
      </c>
      <c r="L6" s="34" t="inlineStr"/>
      <c r="M6" s="34" t="n"/>
    </row>
    <row r="7">
      <c r="A7" s="34" t="inlineStr">
        <is>
          <t>150000</t>
        </is>
      </c>
      <c r="B7" s="34" t="inlineStr">
        <is>
          <t>Equipment</t>
        </is>
      </c>
      <c r="C7" s="34" t="inlineStr">
        <is>
          <t>150000</t>
        </is>
      </c>
      <c r="D7" s="34" t="inlineStr">
        <is>
          <t>Equipment</t>
        </is>
      </c>
      <c r="E7" s="34" t="inlineStr">
        <is>
          <t>Asset</t>
        </is>
      </c>
      <c r="F7" s="34" t="inlineStr">
        <is>
          <t>Balance Sheet</t>
        </is>
      </c>
      <c r="G7" s="34" t="inlineStr">
        <is>
          <t>Property and Equipment</t>
        </is>
      </c>
      <c r="H7" s="34" t="inlineStr">
        <is>
          <t>Property and Equipment</t>
        </is>
      </c>
      <c r="I7" s="34" t="inlineStr">
        <is>
          <t>Debit</t>
        </is>
      </c>
      <c r="J7" s="34" t="inlineStr">
        <is>
          <t>Investing</t>
        </is>
      </c>
      <c r="K7" s="34" t="inlineStr">
        <is>
          <t>Mapped</t>
        </is>
      </c>
      <c r="L7" s="34" t="inlineStr"/>
      <c r="M7" s="34" t="n"/>
    </row>
    <row r="8">
      <c r="A8" s="34" t="inlineStr">
        <is>
          <t>159000</t>
        </is>
      </c>
      <c r="B8" s="34" t="inlineStr">
        <is>
          <t>Accumulated Depreciation - Equipment</t>
        </is>
      </c>
      <c r="C8" s="34" t="inlineStr">
        <is>
          <t>159000</t>
        </is>
      </c>
      <c r="D8" s="34" t="inlineStr">
        <is>
          <t>Accumulated Depreciation - Equipment</t>
        </is>
      </c>
      <c r="E8" s="34" t="inlineStr">
        <is>
          <t>Asset</t>
        </is>
      </c>
      <c r="F8" s="34" t="inlineStr">
        <is>
          <t>Balance Sheet</t>
        </is>
      </c>
      <c r="G8" s="34" t="inlineStr">
        <is>
          <t>Accumulated Depreciation</t>
        </is>
      </c>
      <c r="H8" s="34" t="inlineStr">
        <is>
          <t>Property and Equipment</t>
        </is>
      </c>
      <c r="I8" s="34" t="inlineStr">
        <is>
          <t>Credit</t>
        </is>
      </c>
      <c r="J8" s="34" t="inlineStr">
        <is>
          <t>Investing</t>
        </is>
      </c>
      <c r="K8" s="34" t="inlineStr">
        <is>
          <t>Mapped</t>
        </is>
      </c>
      <c r="L8" s="34" t="inlineStr"/>
      <c r="M8" s="34" t="n"/>
    </row>
    <row r="9">
      <c r="A9" s="34" t="inlineStr">
        <is>
          <t>160000</t>
        </is>
      </c>
      <c r="B9" s="34" t="inlineStr">
        <is>
          <t>Buildings</t>
        </is>
      </c>
      <c r="C9" s="34" t="inlineStr">
        <is>
          <t>160000</t>
        </is>
      </c>
      <c r="D9" s="34" t="inlineStr">
        <is>
          <t>Buildings</t>
        </is>
      </c>
      <c r="E9" s="34" t="inlineStr">
        <is>
          <t>Asset</t>
        </is>
      </c>
      <c r="F9" s="34" t="inlineStr">
        <is>
          <t>Balance Sheet</t>
        </is>
      </c>
      <c r="G9" s="34" t="inlineStr">
        <is>
          <t>Other Assets</t>
        </is>
      </c>
      <c r="H9" s="34" t="inlineStr">
        <is>
          <t>Other Assets</t>
        </is>
      </c>
      <c r="I9" s="34" t="inlineStr">
        <is>
          <t>Debit</t>
        </is>
      </c>
      <c r="J9" s="34" t="inlineStr">
        <is>
          <t>Operating</t>
        </is>
      </c>
      <c r="K9" s="34" t="inlineStr">
        <is>
          <t>Mapped</t>
        </is>
      </c>
      <c r="L9" s="34" t="inlineStr"/>
      <c r="M9" s="34" t="n"/>
    </row>
    <row r="10">
      <c r="A10" s="34" t="inlineStr">
        <is>
          <t>169000</t>
        </is>
      </c>
      <c r="B10" s="34" t="inlineStr">
        <is>
          <t>Accumulated Depreciation - Buildings</t>
        </is>
      </c>
      <c r="C10" s="34" t="inlineStr">
        <is>
          <t>169000</t>
        </is>
      </c>
      <c r="D10" s="34" t="inlineStr">
        <is>
          <t>Accumulated Depreciation - Buildings</t>
        </is>
      </c>
      <c r="E10" s="34" t="inlineStr">
        <is>
          <t>Asset</t>
        </is>
      </c>
      <c r="F10" s="34" t="inlineStr">
        <is>
          <t>Balance Sheet</t>
        </is>
      </c>
      <c r="G10" s="34" t="inlineStr">
        <is>
          <t>Accumulated Depreciation</t>
        </is>
      </c>
      <c r="H10" s="34" t="inlineStr">
        <is>
          <t>Property and Equipment</t>
        </is>
      </c>
      <c r="I10" s="34" t="inlineStr">
        <is>
          <t>Credit</t>
        </is>
      </c>
      <c r="J10" s="34" t="inlineStr">
        <is>
          <t>Investing</t>
        </is>
      </c>
      <c r="K10" s="34" t="inlineStr">
        <is>
          <t>Mapped</t>
        </is>
      </c>
      <c r="L10" s="34" t="inlineStr"/>
      <c r="M10" s="34" t="n"/>
    </row>
    <row r="11">
      <c r="A11" s="34" t="inlineStr">
        <is>
          <t>170000</t>
        </is>
      </c>
      <c r="B11" s="34" t="inlineStr">
        <is>
          <t>Other Non Current Assets</t>
        </is>
      </c>
      <c r="C11" s="34" t="inlineStr">
        <is>
          <t>170000</t>
        </is>
      </c>
      <c r="D11" s="34" t="inlineStr">
        <is>
          <t>Other Non Current Assets</t>
        </is>
      </c>
      <c r="E11" s="34" t="inlineStr">
        <is>
          <t>Asset</t>
        </is>
      </c>
      <c r="F11" s="34" t="inlineStr">
        <is>
          <t>Balance Sheet</t>
        </is>
      </c>
      <c r="G11" s="34" t="inlineStr">
        <is>
          <t>Other Assets</t>
        </is>
      </c>
      <c r="H11" s="34" t="inlineStr">
        <is>
          <t>Other Assets</t>
        </is>
      </c>
      <c r="I11" s="34" t="inlineStr">
        <is>
          <t>Debit</t>
        </is>
      </c>
      <c r="J11" s="34" t="inlineStr">
        <is>
          <t>Operating</t>
        </is>
      </c>
      <c r="K11" s="34" t="inlineStr">
        <is>
          <t>Mapped</t>
        </is>
      </c>
      <c r="L11" s="34" t="inlineStr"/>
      <c r="M11" s="34" t="n"/>
    </row>
    <row r="12">
      <c r="A12" s="34" t="inlineStr">
        <is>
          <t>200000</t>
        </is>
      </c>
      <c r="B12" s="34" t="inlineStr">
        <is>
          <t>Accounts Payable</t>
        </is>
      </c>
      <c r="C12" s="34" t="inlineStr">
        <is>
          <t>200000</t>
        </is>
      </c>
      <c r="D12" s="34" t="inlineStr">
        <is>
          <t>Accounts Payable</t>
        </is>
      </c>
      <c r="E12" s="34" t="inlineStr">
        <is>
          <t>Liability</t>
        </is>
      </c>
      <c r="F12" s="34" t="inlineStr">
        <is>
          <t>Balance Sheet</t>
        </is>
      </c>
      <c r="G12" s="34" t="inlineStr">
        <is>
          <t>Accounts Payable</t>
        </is>
      </c>
      <c r="H12" s="34" t="inlineStr">
        <is>
          <t>Current Liabilities</t>
        </is>
      </c>
      <c r="I12" s="34" t="inlineStr">
        <is>
          <t>Credit</t>
        </is>
      </c>
      <c r="J12" s="34" t="inlineStr">
        <is>
          <t>Operating</t>
        </is>
      </c>
      <c r="K12" s="34" t="inlineStr">
        <is>
          <t>Mapped</t>
        </is>
      </c>
      <c r="L12" s="34" t="inlineStr"/>
      <c r="M12" s="34" t="n"/>
    </row>
    <row r="13">
      <c r="A13" s="34" t="inlineStr">
        <is>
          <t>210000</t>
        </is>
      </c>
      <c r="B13" s="34" t="inlineStr">
        <is>
          <t>Accrued Expenses</t>
        </is>
      </c>
      <c r="C13" s="34" t="inlineStr">
        <is>
          <t>210000</t>
        </is>
      </c>
      <c r="D13" s="34" t="inlineStr">
        <is>
          <t>Accrued Expenses</t>
        </is>
      </c>
      <c r="E13" s="34" t="inlineStr">
        <is>
          <t>Liability</t>
        </is>
      </c>
      <c r="F13" s="34" t="inlineStr">
        <is>
          <t>Balance Sheet</t>
        </is>
      </c>
      <c r="G13" s="34" t="inlineStr">
        <is>
          <t>Accrued Expenses</t>
        </is>
      </c>
      <c r="H13" s="34" t="inlineStr">
        <is>
          <t>Current Liabilities</t>
        </is>
      </c>
      <c r="I13" s="34" t="inlineStr">
        <is>
          <t>Credit</t>
        </is>
      </c>
      <c r="J13" s="34" t="inlineStr">
        <is>
          <t>Operating</t>
        </is>
      </c>
      <c r="K13" s="34" t="inlineStr">
        <is>
          <t>Mapped</t>
        </is>
      </c>
      <c r="L13" s="34" t="inlineStr"/>
      <c r="M13" s="34" t="n"/>
    </row>
    <row r="14">
      <c r="A14" s="34" t="inlineStr">
        <is>
          <t>220000</t>
        </is>
      </c>
      <c r="B14" s="34" t="inlineStr">
        <is>
          <t>Notes Payable - Current</t>
        </is>
      </c>
      <c r="C14" s="34" t="inlineStr">
        <is>
          <t>220000</t>
        </is>
      </c>
      <c r="D14" s="34" t="inlineStr">
        <is>
          <t>Notes Payable - Current</t>
        </is>
      </c>
      <c r="E14" s="34" t="inlineStr">
        <is>
          <t>Liability</t>
        </is>
      </c>
      <c r="F14" s="34" t="inlineStr">
        <is>
          <t>Balance Sheet</t>
        </is>
      </c>
      <c r="G14" s="34" t="inlineStr">
        <is>
          <t>Current Portion of Notes Payable</t>
        </is>
      </c>
      <c r="H14" s="34" t="inlineStr">
        <is>
          <t>Current Liabilities</t>
        </is>
      </c>
      <c r="I14" s="34" t="inlineStr">
        <is>
          <t>Credit</t>
        </is>
      </c>
      <c r="J14" s="34" t="inlineStr">
        <is>
          <t>Financing</t>
        </is>
      </c>
      <c r="K14" s="34" t="inlineStr">
        <is>
          <t>Mapped</t>
        </is>
      </c>
      <c r="L14" s="34" t="inlineStr"/>
      <c r="M14" s="34" t="n"/>
    </row>
    <row r="15">
      <c r="A15" s="34" t="inlineStr">
        <is>
          <t>230000</t>
        </is>
      </c>
      <c r="B15" s="34" t="inlineStr">
        <is>
          <t>Notes Payable - Long Term</t>
        </is>
      </c>
      <c r="C15" s="34" t="inlineStr">
        <is>
          <t>230000</t>
        </is>
      </c>
      <c r="D15" s="34" t="inlineStr">
        <is>
          <t>Notes Payable - Long Term</t>
        </is>
      </c>
      <c r="E15" s="34" t="inlineStr">
        <is>
          <t>Liability</t>
        </is>
      </c>
      <c r="F15" s="34" t="inlineStr">
        <is>
          <t>Balance Sheet</t>
        </is>
      </c>
      <c r="G15" s="34" t="inlineStr">
        <is>
          <t>Long-Term Notes Payable</t>
        </is>
      </c>
      <c r="H15" s="34" t="inlineStr">
        <is>
          <t>Current Liabilities</t>
        </is>
      </c>
      <c r="I15" s="34" t="inlineStr">
        <is>
          <t>Credit</t>
        </is>
      </c>
      <c r="J15" s="34" t="inlineStr">
        <is>
          <t>Financing</t>
        </is>
      </c>
      <c r="K15" s="34" t="inlineStr">
        <is>
          <t>Mapped</t>
        </is>
      </c>
      <c r="L15" s="34" t="inlineStr"/>
      <c r="M15" s="34" t="n"/>
    </row>
    <row r="16">
      <c r="A16" s="34" t="inlineStr">
        <is>
          <t>300000</t>
        </is>
      </c>
      <c r="B16" s="34" t="inlineStr">
        <is>
          <t>Common Stock</t>
        </is>
      </c>
      <c r="C16" s="34" t="inlineStr">
        <is>
          <t>300000</t>
        </is>
      </c>
      <c r="D16" s="34" t="inlineStr">
        <is>
          <t>Common Stock</t>
        </is>
      </c>
      <c r="E16" s="34" t="inlineStr">
        <is>
          <t>Equity</t>
        </is>
      </c>
      <c r="F16" s="34" t="inlineStr">
        <is>
          <t>Balance Sheet</t>
        </is>
      </c>
      <c r="G16" s="34" t="inlineStr">
        <is>
          <t>Common Stock</t>
        </is>
      </c>
      <c r="H16" s="34" t="inlineStr">
        <is>
          <t>Equity</t>
        </is>
      </c>
      <c r="I16" s="34" t="inlineStr">
        <is>
          <t>Credit</t>
        </is>
      </c>
      <c r="J16" s="34" t="inlineStr">
        <is>
          <t>Financing</t>
        </is>
      </c>
      <c r="K16" s="34" t="inlineStr">
        <is>
          <t>Mapped</t>
        </is>
      </c>
      <c r="L16" s="34" t="inlineStr"/>
      <c r="M16" s="34" t="n"/>
    </row>
    <row r="17">
      <c r="A17" s="34" t="inlineStr">
        <is>
          <t>310000</t>
        </is>
      </c>
      <c r="B17" s="34" t="inlineStr">
        <is>
          <t>Retained Earnings</t>
        </is>
      </c>
      <c r="C17" s="34" t="inlineStr">
        <is>
          <t>310000</t>
        </is>
      </c>
      <c r="D17" s="34" t="inlineStr">
        <is>
          <t>Retained Earnings</t>
        </is>
      </c>
      <c r="E17" s="34" t="inlineStr">
        <is>
          <t>Equity</t>
        </is>
      </c>
      <c r="F17" s="34" t="inlineStr">
        <is>
          <t>Balance Sheet</t>
        </is>
      </c>
      <c r="G17" s="34" t="inlineStr">
        <is>
          <t>Retained Earnings</t>
        </is>
      </c>
      <c r="H17" s="34" t="inlineStr">
        <is>
          <t>Equity</t>
        </is>
      </c>
      <c r="I17" s="34" t="inlineStr">
        <is>
          <t>Credit</t>
        </is>
      </c>
      <c r="J17" s="34" t="inlineStr">
        <is>
          <t>Financing</t>
        </is>
      </c>
      <c r="K17" s="34" t="inlineStr">
        <is>
          <t>Mapped</t>
        </is>
      </c>
      <c r="L17" s="34" t="inlineStr"/>
      <c r="M17" s="34" t="n"/>
    </row>
    <row r="18">
      <c r="A18" s="34" t="inlineStr">
        <is>
          <t>320000</t>
        </is>
      </c>
      <c r="B18" s="34" t="inlineStr">
        <is>
          <t>Net Profit/ Loss</t>
        </is>
      </c>
      <c r="C18" s="34" t="inlineStr">
        <is>
          <t>320000</t>
        </is>
      </c>
      <c r="D18" s="34" t="inlineStr">
        <is>
          <t>Net Profit/ Loss</t>
        </is>
      </c>
      <c r="E18" s="34" t="inlineStr">
        <is>
          <t>Equity</t>
        </is>
      </c>
      <c r="F18" s="34" t="inlineStr">
        <is>
          <t>Balance Sheet</t>
        </is>
      </c>
      <c r="G18" s="34" t="inlineStr">
        <is>
          <t>Current-Year Earnings</t>
        </is>
      </c>
      <c r="H18" s="34" t="inlineStr">
        <is>
          <t>Equity</t>
        </is>
      </c>
      <c r="I18" s="34" t="inlineStr">
        <is>
          <t>Credit</t>
        </is>
      </c>
      <c r="J18" s="34" t="n"/>
      <c r="K18" s="34" t="inlineStr">
        <is>
          <t>Mapped</t>
        </is>
      </c>
      <c r="L18" s="34" t="inlineStr"/>
      <c r="M18" s="34" t="n"/>
    </row>
    <row r="19">
      <c r="A19" s="34" t="inlineStr">
        <is>
          <t>400000</t>
        </is>
      </c>
      <c r="B19" s="34" t="inlineStr">
        <is>
          <t>Sales Revenue</t>
        </is>
      </c>
      <c r="C19" s="34" t="inlineStr">
        <is>
          <t>400000</t>
        </is>
      </c>
      <c r="D19" s="34" t="inlineStr">
        <is>
          <t>Sales Revenue</t>
        </is>
      </c>
      <c r="E19" s="34" t="inlineStr">
        <is>
          <t>Revenue</t>
        </is>
      </c>
      <c r="F19" s="34" t="inlineStr">
        <is>
          <t>Income Statement</t>
        </is>
      </c>
      <c r="G19" s="34" t="inlineStr">
        <is>
          <t>Operating Revenue</t>
        </is>
      </c>
      <c r="H19" s="34" t="inlineStr">
        <is>
          <t>Revenue</t>
        </is>
      </c>
      <c r="I19" s="34" t="inlineStr">
        <is>
          <t>Credit</t>
        </is>
      </c>
      <c r="J19" s="34" t="inlineStr">
        <is>
          <t>Operating</t>
        </is>
      </c>
      <c r="K19" s="34" t="inlineStr">
        <is>
          <t>Mapped</t>
        </is>
      </c>
      <c r="L19" s="34" t="inlineStr"/>
      <c r="M19" s="34" t="n"/>
    </row>
    <row r="20">
      <c r="A20" s="34" t="inlineStr">
        <is>
          <t>410000</t>
        </is>
      </c>
      <c r="B20" s="34" t="inlineStr">
        <is>
          <t>Service Revenue</t>
        </is>
      </c>
      <c r="C20" s="34" t="inlineStr">
        <is>
          <t>410000</t>
        </is>
      </c>
      <c r="D20" s="34" t="inlineStr">
        <is>
          <t>Service Revenue</t>
        </is>
      </c>
      <c r="E20" s="34" t="inlineStr">
        <is>
          <t>Revenue</t>
        </is>
      </c>
      <c r="F20" s="34" t="inlineStr">
        <is>
          <t>Income Statement</t>
        </is>
      </c>
      <c r="G20" s="34" t="inlineStr">
        <is>
          <t>Operating Revenue</t>
        </is>
      </c>
      <c r="H20" s="34" t="inlineStr">
        <is>
          <t>Revenue</t>
        </is>
      </c>
      <c r="I20" s="34" t="inlineStr">
        <is>
          <t>Credit</t>
        </is>
      </c>
      <c r="J20" s="34" t="inlineStr">
        <is>
          <t>Operating</t>
        </is>
      </c>
      <c r="K20" s="34" t="inlineStr">
        <is>
          <t>Mapped</t>
        </is>
      </c>
      <c r="L20" s="34" t="inlineStr"/>
      <c r="M20" s="34" t="n"/>
    </row>
    <row r="21">
      <c r="A21" s="34" t="inlineStr">
        <is>
          <t>500000</t>
        </is>
      </c>
      <c r="B21" s="34" t="inlineStr">
        <is>
          <t>Material</t>
        </is>
      </c>
      <c r="C21" s="34" t="inlineStr">
        <is>
          <t>500000</t>
        </is>
      </c>
      <c r="D21" s="34" t="inlineStr">
        <is>
          <t>Material</t>
        </is>
      </c>
      <c r="E21" s="34" t="inlineStr">
        <is>
          <t>COGS</t>
        </is>
      </c>
      <c r="F21" s="34" t="inlineStr">
        <is>
          <t>Income Statement</t>
        </is>
      </c>
      <c r="G21" s="34" t="inlineStr">
        <is>
          <t>Cost of Sales</t>
        </is>
      </c>
      <c r="H21" s="34" t="inlineStr">
        <is>
          <t>Cost of Sales</t>
        </is>
      </c>
      <c r="I21" s="34" t="inlineStr">
        <is>
          <t>Debit</t>
        </is>
      </c>
      <c r="J21" s="34" t="inlineStr">
        <is>
          <t>Operating</t>
        </is>
      </c>
      <c r="K21" s="34" t="inlineStr">
        <is>
          <t>Mapped</t>
        </is>
      </c>
      <c r="L21" s="34" t="inlineStr"/>
      <c r="M21" s="34" t="n"/>
    </row>
    <row r="22">
      <c r="A22" s="34" t="inlineStr">
        <is>
          <t>500001</t>
        </is>
      </c>
      <c r="B22" s="34" t="inlineStr">
        <is>
          <t>Labor</t>
        </is>
      </c>
      <c r="C22" s="34" t="inlineStr">
        <is>
          <t>500001</t>
        </is>
      </c>
      <c r="D22" s="34" t="inlineStr">
        <is>
          <t>Labor</t>
        </is>
      </c>
      <c r="E22" s="34" t="inlineStr">
        <is>
          <t>COGS</t>
        </is>
      </c>
      <c r="F22" s="34" t="inlineStr">
        <is>
          <t>Income Statement</t>
        </is>
      </c>
      <c r="G22" s="34" t="inlineStr">
        <is>
          <t>Cost of Sales</t>
        </is>
      </c>
      <c r="H22" s="34" t="inlineStr">
        <is>
          <t>Cost of Sales</t>
        </is>
      </c>
      <c r="I22" s="34" t="inlineStr">
        <is>
          <t>Debit</t>
        </is>
      </c>
      <c r="J22" s="34" t="inlineStr">
        <is>
          <t>Operating</t>
        </is>
      </c>
      <c r="K22" s="34" t="inlineStr">
        <is>
          <t>Mapped</t>
        </is>
      </c>
      <c r="L22" s="34" t="inlineStr"/>
      <c r="M22" s="34" t="n"/>
    </row>
    <row r="23">
      <c r="A23" s="34" t="inlineStr">
        <is>
          <t>500002</t>
        </is>
      </c>
      <c r="B23" s="34" t="inlineStr">
        <is>
          <t>Transportation</t>
        </is>
      </c>
      <c r="C23" s="34" t="inlineStr">
        <is>
          <t>500002</t>
        </is>
      </c>
      <c r="D23" s="34" t="inlineStr">
        <is>
          <t>Transportation</t>
        </is>
      </c>
      <c r="E23" s="34" t="inlineStr">
        <is>
          <t>COGS</t>
        </is>
      </c>
      <c r="F23" s="34" t="inlineStr">
        <is>
          <t>Income Statement</t>
        </is>
      </c>
      <c r="G23" s="34" t="inlineStr">
        <is>
          <t>Cost of Sales</t>
        </is>
      </c>
      <c r="H23" s="34" t="inlineStr">
        <is>
          <t>Cost of Sales</t>
        </is>
      </c>
      <c r="I23" s="34" t="inlineStr">
        <is>
          <t>Debit</t>
        </is>
      </c>
      <c r="J23" s="34" t="inlineStr">
        <is>
          <t>Operating</t>
        </is>
      </c>
      <c r="K23" s="34" t="inlineStr">
        <is>
          <t>Mapped</t>
        </is>
      </c>
      <c r="L23" s="34" t="inlineStr"/>
      <c r="M23" s="34" t="n"/>
    </row>
    <row r="24">
      <c r="A24" s="34" t="inlineStr">
        <is>
          <t>500003</t>
        </is>
      </c>
      <c r="B24" s="34" t="inlineStr">
        <is>
          <t>Insurance</t>
        </is>
      </c>
      <c r="C24" s="34" t="inlineStr">
        <is>
          <t>500003</t>
        </is>
      </c>
      <c r="D24" s="34" t="inlineStr">
        <is>
          <t>Insurance</t>
        </is>
      </c>
      <c r="E24" s="34" t="inlineStr">
        <is>
          <t>COGS</t>
        </is>
      </c>
      <c r="F24" s="34" t="inlineStr">
        <is>
          <t>Income Statement</t>
        </is>
      </c>
      <c r="G24" s="34" t="inlineStr">
        <is>
          <t>Cost of Sales</t>
        </is>
      </c>
      <c r="H24" s="34" t="inlineStr">
        <is>
          <t>Cost of Sales</t>
        </is>
      </c>
      <c r="I24" s="34" t="inlineStr">
        <is>
          <t>Debit</t>
        </is>
      </c>
      <c r="J24" s="34" t="inlineStr">
        <is>
          <t>Operating</t>
        </is>
      </c>
      <c r="K24" s="34" t="inlineStr">
        <is>
          <t>Mapped</t>
        </is>
      </c>
      <c r="L24" s="34" t="inlineStr"/>
      <c r="M24" s="34" t="n"/>
    </row>
    <row r="25">
      <c r="A25" s="34" t="inlineStr">
        <is>
          <t>600000</t>
        </is>
      </c>
      <c r="B25" s="34" t="inlineStr">
        <is>
          <t>Wages- Administration</t>
        </is>
      </c>
      <c r="C25" s="34" t="inlineStr">
        <is>
          <t>600000</t>
        </is>
      </c>
      <c r="D25" s="34" t="inlineStr">
        <is>
          <t>Wages- Administration</t>
        </is>
      </c>
      <c r="E25" s="34" t="inlineStr">
        <is>
          <t>Operating Expense</t>
        </is>
      </c>
      <c r="F25" s="34" t="inlineStr">
        <is>
          <t>Income Statement</t>
        </is>
      </c>
      <c r="G25" s="34" t="inlineStr">
        <is>
          <t>Payroll Expense</t>
        </is>
      </c>
      <c r="H25" s="34" t="inlineStr">
        <is>
          <t>Operating Expenses</t>
        </is>
      </c>
      <c r="I25" s="34" t="n"/>
      <c r="J25" s="34" t="n"/>
      <c r="K25" s="34" t="inlineStr">
        <is>
          <t>Mapped</t>
        </is>
      </c>
      <c r="L25" s="34" t="inlineStr"/>
      <c r="M25" s="34" t="n"/>
    </row>
    <row r="26">
      <c r="A26" s="34" t="inlineStr">
        <is>
          <t>600001</t>
        </is>
      </c>
      <c r="B26" s="34" t="inlineStr">
        <is>
          <t>Wages- Warehouse</t>
        </is>
      </c>
      <c r="C26" s="34" t="inlineStr">
        <is>
          <t>600001</t>
        </is>
      </c>
      <c r="D26" s="34" t="inlineStr">
        <is>
          <t>Wages- Warehouse</t>
        </is>
      </c>
      <c r="E26" s="34" t="inlineStr">
        <is>
          <t>Operating Expense</t>
        </is>
      </c>
      <c r="F26" s="34" t="inlineStr">
        <is>
          <t>Income Statement</t>
        </is>
      </c>
      <c r="G26" s="34" t="inlineStr">
        <is>
          <t>Payroll Expense</t>
        </is>
      </c>
      <c r="H26" s="34" t="inlineStr">
        <is>
          <t>Operating Expenses</t>
        </is>
      </c>
      <c r="I26" s="34" t="n"/>
      <c r="J26" s="34" t="n"/>
      <c r="K26" s="34" t="inlineStr">
        <is>
          <t>Mapped</t>
        </is>
      </c>
      <c r="L26" s="34" t="inlineStr"/>
      <c r="M26" s="34" t="n"/>
    </row>
    <row r="27">
      <c r="A27" s="34" t="inlineStr">
        <is>
          <t>600002</t>
        </is>
      </c>
      <c r="B27" s="34" t="inlineStr">
        <is>
          <t>Wages- IT</t>
        </is>
      </c>
      <c r="C27" s="34" t="inlineStr">
        <is>
          <t>600002</t>
        </is>
      </c>
      <c r="D27" s="34" t="inlineStr">
        <is>
          <t>Wages- IT</t>
        </is>
      </c>
      <c r="E27" s="34" t="inlineStr">
        <is>
          <t>Operating Expense</t>
        </is>
      </c>
      <c r="F27" s="34" t="inlineStr">
        <is>
          <t>Income Statement</t>
        </is>
      </c>
      <c r="G27" s="34" t="inlineStr">
        <is>
          <t>Payroll Expense</t>
        </is>
      </c>
      <c r="H27" s="34" t="inlineStr">
        <is>
          <t>Operating Expenses</t>
        </is>
      </c>
      <c r="I27" s="34" t="n"/>
      <c r="J27" s="34" t="n"/>
      <c r="K27" s="34" t="inlineStr">
        <is>
          <t>Mapped</t>
        </is>
      </c>
      <c r="L27" s="34" t="inlineStr"/>
      <c r="M27" s="34" t="n"/>
    </row>
    <row r="28">
      <c r="A28" s="34" t="inlineStr">
        <is>
          <t>600003</t>
        </is>
      </c>
      <c r="B28" s="34" t="inlineStr">
        <is>
          <t>Wages- Marketing</t>
        </is>
      </c>
      <c r="C28" s="34" t="inlineStr">
        <is>
          <t>600003</t>
        </is>
      </c>
      <c r="D28" s="34" t="inlineStr">
        <is>
          <t>Wages- Marketing</t>
        </is>
      </c>
      <c r="E28" s="34" t="inlineStr">
        <is>
          <t>Operating Expense</t>
        </is>
      </c>
      <c r="F28" s="34" t="inlineStr">
        <is>
          <t>Income Statement</t>
        </is>
      </c>
      <c r="G28" s="34" t="inlineStr">
        <is>
          <t>Advertising and Marketing Expense</t>
        </is>
      </c>
      <c r="H28" s="34" t="inlineStr">
        <is>
          <t>Operating Expenses</t>
        </is>
      </c>
      <c r="I28" s="34" t="n"/>
      <c r="J28" s="34" t="n"/>
      <c r="K28" s="34" t="inlineStr">
        <is>
          <t>Mapped</t>
        </is>
      </c>
      <c r="L28" s="34" t="inlineStr"/>
      <c r="M28" s="34" t="n"/>
    </row>
    <row r="29">
      <c r="A29" s="34" t="inlineStr">
        <is>
          <t>600004</t>
        </is>
      </c>
      <c r="B29" s="34" t="inlineStr">
        <is>
          <t>Wages- Sales</t>
        </is>
      </c>
      <c r="C29" s="34" t="inlineStr">
        <is>
          <t>600004</t>
        </is>
      </c>
      <c r="D29" s="34" t="inlineStr">
        <is>
          <t>Wages- Sales</t>
        </is>
      </c>
      <c r="E29" s="34" t="inlineStr">
        <is>
          <t>Operating Expense</t>
        </is>
      </c>
      <c r="F29" s="34" t="inlineStr">
        <is>
          <t>Income Statement</t>
        </is>
      </c>
      <c r="G29" s="34" t="inlineStr">
        <is>
          <t>Payroll Expense</t>
        </is>
      </c>
      <c r="H29" s="34" t="inlineStr">
        <is>
          <t>Operating Expenses</t>
        </is>
      </c>
      <c r="I29" s="34" t="n"/>
      <c r="J29" s="34" t="n"/>
      <c r="K29" s="34" t="inlineStr">
        <is>
          <t>Mapped</t>
        </is>
      </c>
      <c r="L29" s="34" t="inlineStr"/>
      <c r="M29" s="34" t="n"/>
    </row>
    <row r="30">
      <c r="A30" s="34" t="inlineStr">
        <is>
          <t>610000</t>
        </is>
      </c>
      <c r="B30" s="34" t="inlineStr">
        <is>
          <t>Rent Expense</t>
        </is>
      </c>
      <c r="C30" s="34" t="inlineStr">
        <is>
          <t>610000</t>
        </is>
      </c>
      <c r="D30" s="34" t="inlineStr">
        <is>
          <t>Rent Expense</t>
        </is>
      </c>
      <c r="E30" s="34" t="inlineStr">
        <is>
          <t>Operating Expense</t>
        </is>
      </c>
      <c r="F30" s="34" t="inlineStr">
        <is>
          <t>Income Statement</t>
        </is>
      </c>
      <c r="G30" s="34" t="inlineStr">
        <is>
          <t>Rent Expense</t>
        </is>
      </c>
      <c r="H30" s="34" t="inlineStr">
        <is>
          <t>Operating Expenses</t>
        </is>
      </c>
      <c r="I30" s="34" t="n"/>
      <c r="J30" s="34" t="n"/>
      <c r="K30" s="34" t="inlineStr">
        <is>
          <t>Mapped</t>
        </is>
      </c>
      <c r="L30" s="34" t="inlineStr"/>
      <c r="M30" s="34" t="n"/>
    </row>
    <row r="31">
      <c r="A31" s="34" t="inlineStr">
        <is>
          <t>620000</t>
        </is>
      </c>
      <c r="B31" s="34" t="inlineStr">
        <is>
          <t>Utilities</t>
        </is>
      </c>
      <c r="C31" s="34" t="inlineStr">
        <is>
          <t>620000</t>
        </is>
      </c>
      <c r="D31" s="34" t="inlineStr">
        <is>
          <t>Utilities</t>
        </is>
      </c>
      <c r="E31" s="34" t="inlineStr">
        <is>
          <t>Operating Expense</t>
        </is>
      </c>
      <c r="F31" s="34" t="inlineStr">
        <is>
          <t>Income Statement</t>
        </is>
      </c>
      <c r="G31" s="34" t="inlineStr">
        <is>
          <t>Utilities Expense</t>
        </is>
      </c>
      <c r="H31" s="34" t="inlineStr">
        <is>
          <t>Operating Expenses</t>
        </is>
      </c>
      <c r="I31" s="34" t="n"/>
      <c r="J31" s="34" t="n"/>
      <c r="K31" s="34" t="inlineStr">
        <is>
          <t>Mapped</t>
        </is>
      </c>
      <c r="L31" s="34" t="inlineStr"/>
      <c r="M31" s="34" t="n"/>
    </row>
    <row r="32">
      <c r="A32" s="34" t="inlineStr">
        <is>
          <t>630000</t>
        </is>
      </c>
      <c r="B32" s="34" t="inlineStr">
        <is>
          <t>Depreciation Expense</t>
        </is>
      </c>
      <c r="C32" s="34" t="inlineStr">
        <is>
          <t>630000</t>
        </is>
      </c>
      <c r="D32" s="34" t="inlineStr">
        <is>
          <t>Depreciation Expense</t>
        </is>
      </c>
      <c r="E32" s="34" t="inlineStr">
        <is>
          <t>Operating Expense</t>
        </is>
      </c>
      <c r="F32" s="34" t="inlineStr">
        <is>
          <t>Income Statement</t>
        </is>
      </c>
      <c r="G32" s="34" t="inlineStr">
        <is>
          <t>Depreciation Expense</t>
        </is>
      </c>
      <c r="H32" s="34" t="inlineStr">
        <is>
          <t>Operating Expenses</t>
        </is>
      </c>
      <c r="I32" s="34" t="n"/>
      <c r="J32" s="34" t="inlineStr">
        <is>
          <t>Noncash</t>
        </is>
      </c>
      <c r="K32" s="34" t="inlineStr">
        <is>
          <t>Mapped</t>
        </is>
      </c>
      <c r="L32" s="34" t="inlineStr"/>
      <c r="M32" s="34" t="n"/>
    </row>
    <row r="33">
      <c r="A33" s="34" t="inlineStr">
        <is>
          <t>640000</t>
        </is>
      </c>
      <c r="B33" s="34" t="inlineStr">
        <is>
          <t>Marketing &amp; Advertising</t>
        </is>
      </c>
      <c r="C33" s="34" t="inlineStr">
        <is>
          <t>640000</t>
        </is>
      </c>
      <c r="D33" s="34" t="inlineStr">
        <is>
          <t>Marketing &amp; Advertising</t>
        </is>
      </c>
      <c r="E33" s="34" t="inlineStr">
        <is>
          <t>Operating Expense</t>
        </is>
      </c>
      <c r="F33" s="34" t="inlineStr">
        <is>
          <t>Income Statement</t>
        </is>
      </c>
      <c r="G33" s="34" t="inlineStr">
        <is>
          <t>Advertising and Marketing Expense</t>
        </is>
      </c>
      <c r="H33" s="34" t="inlineStr">
        <is>
          <t>Operating Expenses</t>
        </is>
      </c>
      <c r="I33" s="34" t="n"/>
      <c r="J33" s="34" t="n"/>
      <c r="K33" s="34" t="inlineStr">
        <is>
          <t>Mapped</t>
        </is>
      </c>
      <c r="L33" s="34" t="inlineStr"/>
      <c r="M33" s="34" t="n"/>
    </row>
    <row r="34">
      <c r="A34" s="34" t="inlineStr">
        <is>
          <t>650000</t>
        </is>
      </c>
      <c r="B34" s="34" t="inlineStr">
        <is>
          <t>Professional Fees</t>
        </is>
      </c>
      <c r="C34" s="34" t="inlineStr">
        <is>
          <t>650000</t>
        </is>
      </c>
      <c r="D34" s="34" t="inlineStr">
        <is>
          <t>Professional Fees</t>
        </is>
      </c>
      <c r="E34" s="34" t="inlineStr">
        <is>
          <t>Operating Expense</t>
        </is>
      </c>
      <c r="F34" s="34" t="inlineStr">
        <is>
          <t>Income Statement</t>
        </is>
      </c>
      <c r="G34" s="34" t="inlineStr">
        <is>
          <t>Professional Fees</t>
        </is>
      </c>
      <c r="H34" s="34" t="inlineStr">
        <is>
          <t>Operating Expenses</t>
        </is>
      </c>
      <c r="I34" s="34" t="inlineStr">
        <is>
          <t>Debit</t>
        </is>
      </c>
      <c r="J34" s="34" t="inlineStr">
        <is>
          <t>Operating</t>
        </is>
      </c>
      <c r="K34" s="34" t="inlineStr">
        <is>
          <t>Mapped</t>
        </is>
      </c>
      <c r="L34" s="34" t="inlineStr"/>
      <c r="M34" s="34" t="n"/>
    </row>
    <row r="35">
      <c r="A35" s="34" t="inlineStr">
        <is>
          <t>700000</t>
        </is>
      </c>
      <c r="B35" s="34" t="inlineStr">
        <is>
          <t>Interest Expense</t>
        </is>
      </c>
      <c r="C35" s="34" t="inlineStr">
        <is>
          <t>700000</t>
        </is>
      </c>
      <c r="D35" s="34" t="inlineStr">
        <is>
          <t>Interest Expense</t>
        </is>
      </c>
      <c r="E35" s="34" t="inlineStr">
        <is>
          <t>Interest Expense</t>
        </is>
      </c>
      <c r="F35" s="34" t="inlineStr">
        <is>
          <t>Income Statement</t>
        </is>
      </c>
      <c r="G35" s="34" t="inlineStr">
        <is>
          <t>Interest Expense</t>
        </is>
      </c>
      <c r="H35" s="34" t="inlineStr">
        <is>
          <t>Operating Expenses</t>
        </is>
      </c>
      <c r="I35" s="34" t="n"/>
      <c r="J35" s="34" t="n"/>
      <c r="K35" s="34" t="inlineStr">
        <is>
          <t>Mapped</t>
        </is>
      </c>
      <c r="L35" s="34" t="inlineStr"/>
      <c r="M35" s="34" t="n"/>
    </row>
    <row r="36">
      <c r="A36" s="34" t="inlineStr">
        <is>
          <t>800000</t>
        </is>
      </c>
      <c r="B36" s="34" t="inlineStr">
        <is>
          <t>Income Tax Expense</t>
        </is>
      </c>
      <c r="C36" s="34" t="inlineStr">
        <is>
          <t>800000</t>
        </is>
      </c>
      <c r="D36" s="34" t="inlineStr">
        <is>
          <t>Income Tax Expense</t>
        </is>
      </c>
      <c r="E36" s="34" t="inlineStr">
        <is>
          <t>Tax Expense</t>
        </is>
      </c>
      <c r="F36" s="34" t="inlineStr">
        <is>
          <t>Income Statement</t>
        </is>
      </c>
      <c r="G36" s="34" t="inlineStr">
        <is>
          <t>Income Tax Expense</t>
        </is>
      </c>
      <c r="H36" s="34" t="inlineStr">
        <is>
          <t>Operating Expenses</t>
        </is>
      </c>
      <c r="I36" s="34" t="inlineStr">
        <is>
          <t>Debit</t>
        </is>
      </c>
      <c r="J36" s="34" t="inlineStr">
        <is>
          <t>Operating</t>
        </is>
      </c>
      <c r="K36" s="34" t="inlineStr">
        <is>
          <t>Mapped</t>
        </is>
      </c>
      <c r="L36" s="34" t="inlineStr"/>
      <c r="M36" s="34" t="n"/>
    </row>
    <row r="37">
      <c r="A37" s="34" t="inlineStr">
        <is>
          <t>850000</t>
        </is>
      </c>
      <c r="B37" s="34" t="inlineStr">
        <is>
          <t>Realized Gain or Loss on Sale of Asset</t>
        </is>
      </c>
      <c r="C37" s="34" t="inlineStr">
        <is>
          <t>850000</t>
        </is>
      </c>
      <c r="D37" s="34" t="inlineStr">
        <is>
          <t>Realized Gain or Loss on Sale of Asset</t>
        </is>
      </c>
      <c r="E37" s="34" t="inlineStr">
        <is>
          <t>Expense</t>
        </is>
      </c>
      <c r="F37" s="34" t="inlineStr">
        <is>
          <t>Income Statement</t>
        </is>
      </c>
      <c r="G37" s="34" t="inlineStr">
        <is>
          <t>Loss on Disposal of Fixed Assets</t>
        </is>
      </c>
      <c r="H37" s="34" t="inlineStr">
        <is>
          <t>Other Expenses</t>
        </is>
      </c>
      <c r="I37" s="34" t="inlineStr">
        <is>
          <t>Debit</t>
        </is>
      </c>
      <c r="J37" s="34" t="inlineStr">
        <is>
          <t>Investing</t>
        </is>
      </c>
      <c r="K37" s="34" t="inlineStr">
        <is>
          <t>Mapped</t>
        </is>
      </c>
      <c r="L37" s="34" t="inlineStr"/>
      <c r="M37" s="34" t="n"/>
    </row>
    <row r="38">
      <c r="A38" s="34" t="n"/>
      <c r="B38" s="34" t="n"/>
      <c r="C38" s="34" t="n"/>
      <c r="D38" s="34" t="n"/>
      <c r="E38" s="34" t="n"/>
      <c r="F38" s="34" t="n"/>
      <c r="G38" s="34" t="n"/>
      <c r="H38" s="34" t="n"/>
      <c r="I38" s="34" t="n"/>
      <c r="J38" s="34" t="n"/>
      <c r="K38" s="34" t="n"/>
      <c r="L38" s="34" t="n"/>
      <c r="M38" s="34" t="n"/>
    </row>
    <row r="39">
      <c r="A39" s="34" t="n"/>
      <c r="B39" s="34" t="n"/>
      <c r="C39" s="34" t="n"/>
      <c r="D39" s="34" t="n"/>
      <c r="E39" s="34" t="n"/>
      <c r="F39" s="34" t="n"/>
      <c r="G39" s="34" t="n"/>
      <c r="H39" s="34" t="n"/>
      <c r="I39" s="34" t="n"/>
      <c r="J39" s="34" t="n"/>
      <c r="K39" s="34" t="n"/>
      <c r="L39" s="34" t="n"/>
      <c r="M39" s="34" t="n"/>
    </row>
    <row r="40">
      <c r="A40" s="34" t="n"/>
      <c r="B40" s="34" t="n"/>
      <c r="C40" s="34" t="n"/>
      <c r="D40" s="34" t="n"/>
      <c r="E40" s="34" t="n"/>
      <c r="F40" s="34" t="n"/>
      <c r="G40" s="34" t="n"/>
      <c r="H40" s="34" t="n"/>
      <c r="I40" s="34" t="n"/>
      <c r="J40" s="34" t="n"/>
      <c r="K40" s="34" t="n"/>
      <c r="L40" s="34" t="n"/>
      <c r="M40" s="34" t="n"/>
    </row>
    <row r="41">
      <c r="A41" s="34" t="n"/>
      <c r="B41" s="34" t="n"/>
      <c r="C41" s="34" t="n"/>
      <c r="D41" s="34" t="n"/>
      <c r="E41" s="34" t="n"/>
      <c r="F41" s="34" t="n"/>
      <c r="G41" s="34" t="n"/>
      <c r="H41" s="34" t="n"/>
      <c r="I41" s="34" t="n"/>
      <c r="J41" s="34" t="n"/>
      <c r="K41" s="34" t="n"/>
      <c r="L41" s="34" t="n"/>
      <c r="M41" s="34" t="n"/>
    </row>
    <row r="42">
      <c r="A42" s="34" t="n"/>
      <c r="B42" s="34" t="n"/>
      <c r="C42" s="34" t="n"/>
      <c r="D42" s="34" t="n"/>
      <c r="E42" s="34" t="n"/>
      <c r="F42" s="34" t="n"/>
      <c r="G42" s="34" t="n"/>
      <c r="H42" s="34" t="n"/>
      <c r="I42" s="34" t="n"/>
      <c r="J42" s="34" t="n"/>
      <c r="K42" s="34" t="n"/>
      <c r="L42" s="34" t="n"/>
      <c r="M42" s="34" t="n"/>
    </row>
    <row r="43">
      <c r="A43" s="34" t="n"/>
      <c r="B43" s="34" t="n"/>
      <c r="C43" s="34" t="n"/>
      <c r="D43" s="34" t="n"/>
      <c r="E43" s="34" t="n"/>
      <c r="F43" s="34" t="n"/>
      <c r="G43" s="34" t="n"/>
      <c r="H43" s="34" t="n"/>
      <c r="I43" s="34" t="n"/>
      <c r="J43" s="34" t="n"/>
      <c r="K43" s="34" t="n"/>
      <c r="L43" s="34" t="n"/>
      <c r="M43" s="34" t="n"/>
    </row>
    <row r="44">
      <c r="A44" s="34" t="n"/>
      <c r="B44" s="34" t="n"/>
      <c r="C44" s="34" t="n"/>
      <c r="D44" s="34" t="n"/>
      <c r="E44" s="34" t="n"/>
      <c r="F44" s="34" t="n"/>
      <c r="G44" s="34" t="n"/>
      <c r="H44" s="34" t="n"/>
      <c r="I44" s="34" t="n"/>
      <c r="J44" s="34" t="n"/>
      <c r="K44" s="34" t="n"/>
      <c r="L44" s="34" t="n"/>
      <c r="M44" s="34" t="n"/>
    </row>
    <row r="45">
      <c r="A45" s="34" t="n"/>
      <c r="B45" s="34" t="n"/>
      <c r="C45" s="34" t="n"/>
      <c r="D45" s="34" t="n"/>
      <c r="E45" s="34" t="n"/>
      <c r="F45" s="34" t="n"/>
      <c r="G45" s="34" t="n"/>
      <c r="H45" s="34" t="n"/>
      <c r="I45" s="34" t="n"/>
      <c r="J45" s="34" t="n"/>
      <c r="K45" s="34" t="n"/>
      <c r="L45" s="34" t="n"/>
      <c r="M45" s="34" t="n"/>
    </row>
    <row r="46">
      <c r="A46" s="34" t="n"/>
      <c r="B46" s="34" t="n"/>
      <c r="C46" s="34" t="n"/>
      <c r="D46" s="34" t="n"/>
      <c r="E46" s="34" t="n"/>
      <c r="F46" s="34" t="n"/>
      <c r="G46" s="34" t="n"/>
      <c r="H46" s="34" t="n"/>
      <c r="I46" s="34" t="n"/>
      <c r="J46" s="34" t="n"/>
      <c r="K46" s="34" t="n"/>
      <c r="L46" s="34" t="n"/>
      <c r="M46" s="34" t="n"/>
    </row>
    <row r="47">
      <c r="A47" s="34" t="n"/>
      <c r="B47" s="34" t="n"/>
      <c r="C47" s="34" t="n"/>
      <c r="D47" s="34" t="n"/>
      <c r="E47" s="34" t="n"/>
      <c r="F47" s="34" t="n"/>
      <c r="G47" s="34" t="n"/>
      <c r="H47" s="34" t="n"/>
      <c r="I47" s="34" t="n"/>
      <c r="J47" s="34" t="n"/>
      <c r="K47" s="34" t="n"/>
      <c r="L47" s="34" t="n"/>
      <c r="M47" s="34" t="n"/>
    </row>
    <row r="48">
      <c r="A48" s="34" t="n"/>
      <c r="B48" s="34" t="n"/>
      <c r="C48" s="34" t="n"/>
      <c r="D48" s="34" t="n"/>
      <c r="E48" s="34" t="n"/>
      <c r="F48" s="34" t="n"/>
      <c r="G48" s="34" t="n"/>
      <c r="H48" s="34" t="n"/>
      <c r="I48" s="34" t="n"/>
      <c r="J48" s="34" t="n"/>
      <c r="K48" s="34" t="n"/>
      <c r="L48" s="34" t="n"/>
      <c r="M48" s="34" t="n"/>
    </row>
    <row r="49">
      <c r="A49" s="34" t="n"/>
      <c r="B49" s="34" t="n"/>
      <c r="C49" s="34" t="n"/>
      <c r="D49" s="34" t="n"/>
      <c r="E49" s="34" t="n"/>
      <c r="F49" s="34" t="n"/>
      <c r="G49" s="34" t="n"/>
      <c r="H49" s="34" t="n"/>
      <c r="I49" s="34" t="n"/>
      <c r="J49" s="34" t="n"/>
      <c r="K49" s="34" t="n"/>
      <c r="L49" s="34" t="n"/>
      <c r="M49" s="34" t="n"/>
    </row>
    <row r="50">
      <c r="A50" s="34" t="n"/>
      <c r="B50" s="34" t="n"/>
      <c r="C50" s="34" t="n"/>
      <c r="D50" s="34" t="n"/>
      <c r="E50" s="34" t="n"/>
      <c r="F50" s="34" t="n"/>
      <c r="G50" s="34" t="n"/>
      <c r="H50" s="34" t="n"/>
      <c r="I50" s="34" t="n"/>
      <c r="J50" s="34" t="n"/>
      <c r="K50" s="34" t="n"/>
      <c r="L50" s="34" t="n"/>
      <c r="M50" s="34" t="n"/>
    </row>
    <row r="51">
      <c r="A51" s="34" t="n"/>
      <c r="B51" s="34" t="n"/>
      <c r="C51" s="34" t="n"/>
      <c r="D51" s="34" t="n"/>
      <c r="E51" s="34" t="n"/>
      <c r="F51" s="34" t="n"/>
      <c r="G51" s="34" t="n"/>
      <c r="H51" s="34" t="n"/>
      <c r="I51" s="34" t="n"/>
      <c r="J51" s="34" t="n"/>
      <c r="K51" s="34" t="n"/>
      <c r="L51" s="34" t="n"/>
      <c r="M51" s="34" t="n"/>
    </row>
    <row r="52">
      <c r="A52" s="34" t="n"/>
      <c r="B52" s="34" t="n"/>
      <c r="C52" s="34" t="n"/>
      <c r="D52" s="34" t="n"/>
      <c r="E52" s="34" t="n"/>
      <c r="F52" s="34" t="n"/>
      <c r="G52" s="34" t="n"/>
      <c r="H52" s="34" t="n"/>
      <c r="I52" s="34" t="n"/>
      <c r="J52" s="34" t="n"/>
      <c r="K52" s="34" t="n"/>
      <c r="L52" s="34" t="n"/>
      <c r="M52" s="34" t="n"/>
    </row>
    <row r="53">
      <c r="A53" s="34" t="n"/>
      <c r="B53" s="34" t="n"/>
      <c r="C53" s="34" t="n"/>
      <c r="D53" s="34" t="n"/>
      <c r="E53" s="34" t="n"/>
      <c r="F53" s="34" t="n"/>
      <c r="G53" s="34" t="n"/>
      <c r="H53" s="34" t="n"/>
      <c r="I53" s="34" t="n"/>
      <c r="J53" s="34" t="n"/>
      <c r="K53" s="34" t="n"/>
      <c r="L53" s="34" t="n"/>
      <c r="M53" s="34" t="n"/>
    </row>
    <row r="54">
      <c r="A54" s="34" t="n"/>
      <c r="B54" s="34" t="n"/>
      <c r="C54" s="34" t="n"/>
      <c r="D54" s="34" t="n"/>
      <c r="E54" s="34" t="n"/>
      <c r="F54" s="34" t="n"/>
      <c r="G54" s="34" t="n"/>
      <c r="H54" s="34" t="n"/>
      <c r="I54" s="34" t="n"/>
      <c r="J54" s="34" t="n"/>
      <c r="K54" s="34" t="n"/>
      <c r="L54" s="34" t="n"/>
      <c r="M54" s="34" t="n"/>
    </row>
    <row r="55">
      <c r="A55" s="34" t="n"/>
      <c r="B55" s="34" t="n"/>
      <c r="C55" s="34" t="n"/>
      <c r="D55" s="34" t="n"/>
      <c r="E55" s="34" t="n"/>
      <c r="F55" s="34" t="n"/>
      <c r="G55" s="34" t="n"/>
      <c r="H55" s="34" t="n"/>
      <c r="I55" s="34" t="n"/>
      <c r="J55" s="34" t="n"/>
      <c r="K55" s="34" t="n"/>
      <c r="L55" s="34" t="n"/>
      <c r="M55" s="34" t="n"/>
    </row>
    <row r="56">
      <c r="A56" s="34" t="n"/>
      <c r="B56" s="34" t="n"/>
      <c r="C56" s="34" t="n"/>
      <c r="D56" s="34" t="n"/>
      <c r="E56" s="34" t="n"/>
      <c r="F56" s="34" t="n"/>
      <c r="G56" s="34" t="n"/>
      <c r="H56" s="34" t="n"/>
      <c r="I56" s="34" t="n"/>
      <c r="J56" s="34" t="n"/>
      <c r="K56" s="34" t="n"/>
      <c r="L56" s="34" t="n"/>
      <c r="M56" s="34" t="n"/>
    </row>
    <row r="57">
      <c r="A57" s="34" t="n"/>
      <c r="B57" s="34" t="n"/>
      <c r="C57" s="34" t="n"/>
      <c r="D57" s="34" t="n"/>
      <c r="E57" s="34" t="n"/>
      <c r="F57" s="34" t="n"/>
      <c r="G57" s="34" t="n"/>
      <c r="H57" s="34" t="n"/>
      <c r="I57" s="34" t="n"/>
      <c r="J57" s="34" t="n"/>
      <c r="K57" s="34" t="n"/>
      <c r="L57" s="34" t="n"/>
      <c r="M57" s="34" t="n"/>
    </row>
    <row r="58">
      <c r="A58" s="34" t="n"/>
      <c r="B58" s="34" t="n"/>
      <c r="C58" s="34" t="n"/>
      <c r="D58" s="34" t="n"/>
      <c r="E58" s="34" t="n"/>
      <c r="F58" s="34" t="n"/>
      <c r="G58" s="34" t="n"/>
      <c r="H58" s="34" t="n"/>
      <c r="I58" s="34" t="n"/>
      <c r="J58" s="34" t="n"/>
      <c r="K58" s="34" t="n"/>
      <c r="L58" s="34" t="n"/>
      <c r="M58" s="34" t="n"/>
    </row>
    <row r="59">
      <c r="A59" s="34" t="n"/>
      <c r="B59" s="34" t="n"/>
      <c r="C59" s="34" t="n"/>
      <c r="D59" s="34" t="n"/>
      <c r="E59" s="34" t="n"/>
      <c r="F59" s="34" t="n"/>
      <c r="G59" s="34" t="n"/>
      <c r="H59" s="34" t="n"/>
      <c r="I59" s="34" t="n"/>
      <c r="J59" s="34" t="n"/>
      <c r="K59" s="34" t="n"/>
      <c r="L59" s="34" t="n"/>
      <c r="M59" s="34" t="n"/>
    </row>
    <row r="60">
      <c r="A60" s="34" t="n"/>
      <c r="B60" s="34" t="n"/>
      <c r="C60" s="34" t="n"/>
      <c r="D60" s="34" t="n"/>
      <c r="E60" s="34" t="n"/>
      <c r="F60" s="34" t="n"/>
      <c r="G60" s="34" t="n"/>
      <c r="H60" s="34" t="n"/>
      <c r="I60" s="34" t="n"/>
      <c r="J60" s="34" t="n"/>
      <c r="K60" s="34" t="n"/>
      <c r="L60" s="34" t="n"/>
      <c r="M60" s="34" t="n"/>
    </row>
    <row r="61">
      <c r="A61" s="34" t="n"/>
      <c r="B61" s="34" t="n"/>
      <c r="C61" s="34" t="n"/>
      <c r="D61" s="34" t="n"/>
      <c r="E61" s="34" t="n"/>
      <c r="F61" s="34" t="n"/>
      <c r="G61" s="34" t="n"/>
      <c r="H61" s="34" t="n"/>
      <c r="I61" s="34" t="n"/>
      <c r="J61" s="34" t="n"/>
      <c r="K61" s="34" t="n"/>
      <c r="L61" s="34" t="n"/>
      <c r="M61" s="34" t="n"/>
    </row>
    <row r="62">
      <c r="A62" s="34" t="n"/>
      <c r="B62" s="34" t="n"/>
      <c r="C62" s="34" t="n"/>
      <c r="D62" s="34" t="n"/>
      <c r="E62" s="34" t="n"/>
      <c r="F62" s="34" t="n"/>
      <c r="G62" s="34" t="n"/>
      <c r="H62" s="34" t="n"/>
      <c r="I62" s="34" t="n"/>
      <c r="J62" s="34" t="n"/>
      <c r="K62" s="34" t="n"/>
      <c r="L62" s="34" t="n"/>
      <c r="M62" s="34" t="n"/>
    </row>
    <row r="63">
      <c r="A63" s="34" t="n"/>
      <c r="B63" s="34" t="n"/>
      <c r="C63" s="34" t="n"/>
      <c r="D63" s="34" t="n"/>
      <c r="E63" s="34" t="n"/>
      <c r="F63" s="34" t="n"/>
      <c r="G63" s="34" t="n"/>
      <c r="H63" s="34" t="n"/>
      <c r="I63" s="34" t="n"/>
      <c r="J63" s="34" t="n"/>
      <c r="K63" s="34" t="n"/>
      <c r="L63" s="34" t="n"/>
      <c r="M63" s="34" t="n"/>
    </row>
    <row r="64">
      <c r="A64" s="34" t="n"/>
      <c r="B64" s="34" t="n"/>
      <c r="C64" s="34" t="n"/>
      <c r="D64" s="34" t="n"/>
      <c r="E64" s="34" t="n"/>
      <c r="F64" s="34" t="n"/>
      <c r="G64" s="34" t="n"/>
      <c r="H64" s="34" t="n"/>
      <c r="I64" s="34" t="n"/>
      <c r="J64" s="34" t="n"/>
      <c r="K64" s="34" t="n"/>
      <c r="L64" s="34" t="n"/>
      <c r="M64" s="34" t="n"/>
    </row>
    <row r="65">
      <c r="A65" s="34" t="n"/>
      <c r="B65" s="34" t="n"/>
      <c r="C65" s="34" t="n"/>
      <c r="D65" s="34" t="n"/>
      <c r="E65" s="34" t="n"/>
      <c r="F65" s="34" t="n"/>
      <c r="G65" s="34" t="n"/>
      <c r="H65" s="34" t="n"/>
      <c r="I65" s="34" t="n"/>
      <c r="J65" s="34" t="n"/>
      <c r="K65" s="34" t="n"/>
      <c r="L65" s="34" t="n"/>
      <c r="M65" s="34" t="n"/>
    </row>
    <row r="66">
      <c r="A66" s="34" t="n"/>
      <c r="B66" s="34" t="n"/>
      <c r="C66" s="34" t="n"/>
      <c r="D66" s="34" t="n"/>
      <c r="E66" s="34" t="n"/>
      <c r="F66" s="34" t="n"/>
      <c r="G66" s="34" t="n"/>
      <c r="H66" s="34" t="n"/>
      <c r="I66" s="34" t="n"/>
      <c r="J66" s="34" t="n"/>
      <c r="K66" s="34" t="n"/>
      <c r="L66" s="34" t="n"/>
      <c r="M66" s="34" t="n"/>
    </row>
    <row r="67">
      <c r="A67" s="34" t="n"/>
      <c r="B67" s="34" t="n"/>
      <c r="C67" s="34" t="n"/>
      <c r="D67" s="34" t="n"/>
      <c r="E67" s="34" t="n"/>
      <c r="F67" s="34" t="n"/>
      <c r="G67" s="34" t="n"/>
      <c r="H67" s="34" t="n"/>
      <c r="I67" s="34" t="n"/>
      <c r="J67" s="34" t="n"/>
      <c r="K67" s="34" t="n"/>
      <c r="L67" s="34" t="n"/>
      <c r="M67" s="34" t="n"/>
    </row>
    <row r="68">
      <c r="A68" s="34" t="n"/>
      <c r="B68" s="34" t="n"/>
      <c r="C68" s="34" t="n"/>
      <c r="D68" s="34" t="n"/>
      <c r="E68" s="34" t="n"/>
      <c r="F68" s="34" t="n"/>
      <c r="G68" s="34" t="n"/>
      <c r="H68" s="34" t="n"/>
      <c r="I68" s="34" t="n"/>
      <c r="J68" s="34" t="n"/>
      <c r="K68" s="34" t="n"/>
      <c r="L68" s="34" t="n"/>
      <c r="M68" s="34" t="n"/>
    </row>
    <row r="69">
      <c r="A69" s="34" t="n"/>
      <c r="B69" s="34" t="n"/>
      <c r="C69" s="34" t="n"/>
      <c r="D69" s="34" t="n"/>
      <c r="E69" s="34" t="n"/>
      <c r="F69" s="34" t="n"/>
      <c r="G69" s="34" t="n"/>
      <c r="H69" s="34" t="n"/>
      <c r="I69" s="34" t="n"/>
      <c r="J69" s="34" t="n"/>
      <c r="K69" s="34" t="n"/>
      <c r="L69" s="34" t="n"/>
      <c r="M69" s="34" t="n"/>
    </row>
    <row r="70">
      <c r="A70" s="34" t="n"/>
      <c r="B70" s="34" t="n"/>
      <c r="C70" s="34" t="n"/>
      <c r="D70" s="34" t="n"/>
      <c r="E70" s="34" t="n"/>
      <c r="F70" s="34" t="n"/>
      <c r="G70" s="34" t="n"/>
      <c r="H70" s="34" t="n"/>
      <c r="I70" s="34" t="n"/>
      <c r="J70" s="34" t="n"/>
      <c r="K70" s="34" t="n"/>
      <c r="L70" s="34" t="n"/>
      <c r="M70" s="34" t="n"/>
    </row>
    <row r="71">
      <c r="A71" s="34" t="n"/>
      <c r="B71" s="34" t="n"/>
      <c r="C71" s="34" t="n"/>
      <c r="D71" s="34" t="n"/>
      <c r="E71" s="34" t="n"/>
      <c r="F71" s="34" t="n"/>
      <c r="G71" s="34" t="n"/>
      <c r="H71" s="34" t="n"/>
      <c r="I71" s="34" t="n"/>
      <c r="J71" s="34" t="n"/>
      <c r="K71" s="34" t="n"/>
      <c r="L71" s="34" t="n"/>
      <c r="M71" s="34" t="n"/>
    </row>
    <row r="72">
      <c r="A72" s="34" t="n"/>
      <c r="B72" s="34" t="n"/>
      <c r="C72" s="34" t="n"/>
      <c r="D72" s="34" t="n"/>
      <c r="E72" s="34" t="n"/>
      <c r="F72" s="34" t="n"/>
      <c r="G72" s="34" t="n"/>
      <c r="H72" s="34" t="n"/>
      <c r="I72" s="34" t="n"/>
      <c r="J72" s="34" t="n"/>
      <c r="K72" s="34" t="n"/>
      <c r="L72" s="34" t="n"/>
      <c r="M72" s="34" t="n"/>
    </row>
    <row r="73">
      <c r="A73" s="34" t="n"/>
      <c r="B73" s="34" t="n"/>
      <c r="C73" s="34" t="n"/>
      <c r="D73" s="34" t="n"/>
      <c r="E73" s="34" t="n"/>
      <c r="F73" s="34" t="n"/>
      <c r="G73" s="34" t="n"/>
      <c r="H73" s="34" t="n"/>
      <c r="I73" s="34" t="n"/>
      <c r="J73" s="34" t="n"/>
      <c r="K73" s="34" t="n"/>
      <c r="L73" s="34" t="n"/>
      <c r="M73" s="34" t="n"/>
    </row>
    <row r="74">
      <c r="A74" s="34" t="n"/>
      <c r="B74" s="34" t="n"/>
      <c r="C74" s="34" t="n"/>
      <c r="D74" s="34" t="n"/>
      <c r="E74" s="34" t="n"/>
      <c r="F74" s="34" t="n"/>
      <c r="G74" s="34" t="n"/>
      <c r="H74" s="34" t="n"/>
      <c r="I74" s="34" t="n"/>
      <c r="J74" s="34" t="n"/>
      <c r="K74" s="34" t="n"/>
      <c r="L74" s="34" t="n"/>
      <c r="M74" s="34" t="n"/>
    </row>
    <row r="75">
      <c r="A75" s="34" t="n"/>
      <c r="B75" s="34" t="n"/>
      <c r="C75" s="34" t="n"/>
      <c r="D75" s="34" t="n"/>
      <c r="E75" s="34" t="n"/>
      <c r="F75" s="34" t="n"/>
      <c r="G75" s="34" t="n"/>
      <c r="H75" s="34" t="n"/>
      <c r="I75" s="34" t="n"/>
      <c r="J75" s="34" t="n"/>
      <c r="K75" s="34" t="n"/>
      <c r="L75" s="34" t="n"/>
      <c r="M75" s="34" t="n"/>
    </row>
    <row r="76">
      <c r="A76" s="34" t="n"/>
      <c r="B76" s="34" t="n"/>
      <c r="C76" s="34" t="n"/>
      <c r="D76" s="34" t="n"/>
      <c r="E76" s="34" t="n"/>
      <c r="F76" s="34" t="n"/>
      <c r="G76" s="34" t="n"/>
      <c r="H76" s="34" t="n"/>
      <c r="I76" s="34" t="n"/>
      <c r="J76" s="34" t="n"/>
      <c r="K76" s="34" t="n"/>
      <c r="L76" s="34" t="n"/>
      <c r="M76" s="34" t="n"/>
    </row>
    <row r="77">
      <c r="A77" s="34" t="n"/>
      <c r="B77" s="34" t="n"/>
      <c r="C77" s="34" t="n"/>
      <c r="D77" s="34" t="n"/>
      <c r="E77" s="34" t="n"/>
      <c r="F77" s="34" t="n"/>
      <c r="G77" s="34" t="n"/>
      <c r="H77" s="34" t="n"/>
      <c r="I77" s="34" t="n"/>
      <c r="J77" s="34" t="n"/>
      <c r="K77" s="34" t="n"/>
      <c r="L77" s="34" t="n"/>
      <c r="M77" s="34" t="n"/>
    </row>
    <row r="78">
      <c r="A78" s="34" t="n"/>
      <c r="B78" s="34" t="n"/>
      <c r="C78" s="34" t="n"/>
      <c r="D78" s="34" t="n"/>
      <c r="E78" s="34" t="n"/>
      <c r="F78" s="34" t="n"/>
      <c r="G78" s="34" t="n"/>
      <c r="H78" s="34" t="n"/>
      <c r="I78" s="34" t="n"/>
      <c r="J78" s="34" t="n"/>
      <c r="K78" s="34" t="n"/>
      <c r="L78" s="34" t="n"/>
      <c r="M78" s="34" t="n"/>
    </row>
    <row r="79">
      <c r="A79" s="34" t="n"/>
      <c r="B79" s="34" t="n"/>
      <c r="C79" s="34" t="n"/>
      <c r="D79" s="34" t="n"/>
      <c r="E79" s="34" t="n"/>
      <c r="F79" s="34" t="n"/>
      <c r="G79" s="34" t="n"/>
      <c r="H79" s="34" t="n"/>
      <c r="I79" s="34" t="n"/>
      <c r="J79" s="34" t="n"/>
      <c r="K79" s="34" t="n"/>
      <c r="L79" s="34" t="n"/>
      <c r="M79" s="34" t="n"/>
    </row>
    <row r="80">
      <c r="A80" s="34" t="n"/>
      <c r="B80" s="34" t="n"/>
      <c r="C80" s="34" t="n"/>
      <c r="D80" s="34" t="n"/>
      <c r="E80" s="34" t="n"/>
      <c r="F80" s="34" t="n"/>
      <c r="G80" s="34" t="n"/>
      <c r="H80" s="34" t="n"/>
      <c r="I80" s="34" t="n"/>
      <c r="J80" s="34" t="n"/>
      <c r="K80" s="34" t="n"/>
      <c r="L80" s="34" t="n"/>
      <c r="M80" s="34" t="n"/>
    </row>
    <row r="81">
      <c r="A81" s="34" t="n"/>
      <c r="B81" s="34" t="n"/>
      <c r="C81" s="34" t="n"/>
      <c r="D81" s="34" t="n"/>
      <c r="E81" s="34" t="n"/>
      <c r="F81" s="34" t="n"/>
      <c r="G81" s="34" t="n"/>
      <c r="H81" s="34" t="n"/>
      <c r="I81" s="34" t="n"/>
      <c r="J81" s="34" t="n"/>
      <c r="K81" s="34" t="n"/>
      <c r="L81" s="34" t="n"/>
      <c r="M81" s="34" t="n"/>
    </row>
    <row r="82">
      <c r="A82" s="34" t="n"/>
      <c r="B82" s="34" t="n"/>
      <c r="C82" s="34" t="n"/>
      <c r="D82" s="34" t="n"/>
      <c r="E82" s="34" t="n"/>
      <c r="F82" s="34" t="n"/>
      <c r="G82" s="34" t="n"/>
      <c r="H82" s="34" t="n"/>
      <c r="I82" s="34" t="n"/>
      <c r="J82" s="34" t="n"/>
      <c r="K82" s="34" t="n"/>
      <c r="L82" s="34" t="n"/>
      <c r="M82" s="34" t="n"/>
    </row>
    <row r="83">
      <c r="A83" s="34" t="n"/>
      <c r="B83" s="34" t="n"/>
      <c r="C83" s="34" t="n"/>
      <c r="D83" s="34" t="n"/>
      <c r="E83" s="34" t="n"/>
      <c r="F83" s="34" t="n"/>
      <c r="G83" s="34" t="n"/>
      <c r="H83" s="34" t="n"/>
      <c r="I83" s="34" t="n"/>
      <c r="J83" s="34" t="n"/>
      <c r="K83" s="34" t="n"/>
      <c r="L83" s="34" t="n"/>
      <c r="M83" s="34" t="n"/>
    </row>
    <row r="84">
      <c r="A84" s="34" t="n"/>
      <c r="B84" s="34" t="n"/>
      <c r="C84" s="34" t="n"/>
      <c r="D84" s="34" t="n"/>
      <c r="E84" s="34" t="n"/>
      <c r="F84" s="34" t="n"/>
      <c r="G84" s="34" t="n"/>
      <c r="H84" s="34" t="n"/>
      <c r="I84" s="34" t="n"/>
      <c r="J84" s="34" t="n"/>
      <c r="K84" s="34" t="n"/>
      <c r="L84" s="34" t="n"/>
      <c r="M84" s="34" t="n"/>
    </row>
    <row r="85">
      <c r="A85" s="34" t="n"/>
      <c r="B85" s="34" t="n"/>
      <c r="C85" s="34" t="n"/>
      <c r="D85" s="34" t="n"/>
      <c r="E85" s="34" t="n"/>
      <c r="F85" s="34" t="n"/>
      <c r="G85" s="34" t="n"/>
      <c r="H85" s="34" t="n"/>
      <c r="I85" s="34" t="n"/>
      <c r="J85" s="34" t="n"/>
      <c r="K85" s="34" t="n"/>
      <c r="L85" s="34" t="n"/>
      <c r="M85" s="34" t="n"/>
    </row>
    <row r="86">
      <c r="A86" s="34" t="n"/>
      <c r="B86" s="34" t="n"/>
      <c r="C86" s="34" t="n"/>
      <c r="D86" s="34" t="n"/>
      <c r="E86" s="34" t="n"/>
      <c r="F86" s="34" t="n"/>
      <c r="G86" s="34" t="n"/>
      <c r="H86" s="34" t="n"/>
      <c r="I86" s="34" t="n"/>
      <c r="J86" s="34" t="n"/>
      <c r="K86" s="34" t="n"/>
      <c r="L86" s="34" t="n"/>
      <c r="M86" s="34" t="n"/>
    </row>
    <row r="87">
      <c r="A87" s="34" t="n"/>
      <c r="B87" s="34" t="n"/>
      <c r="C87" s="34" t="n"/>
      <c r="D87" s="34" t="n"/>
      <c r="E87" s="34" t="n"/>
      <c r="F87" s="34" t="n"/>
      <c r="G87" s="34" t="n"/>
      <c r="H87" s="34" t="n"/>
      <c r="I87" s="34" t="n"/>
      <c r="J87" s="34" t="n"/>
      <c r="K87" s="34" t="n"/>
      <c r="L87" s="34" t="n"/>
      <c r="M87" s="34" t="n"/>
    </row>
    <row r="88">
      <c r="A88" s="34" t="n"/>
      <c r="B88" s="34" t="n"/>
      <c r="C88" s="34" t="n"/>
      <c r="D88" s="34" t="n"/>
      <c r="E88" s="34" t="n"/>
      <c r="F88" s="34" t="n"/>
      <c r="G88" s="34" t="n"/>
      <c r="H88" s="34" t="n"/>
      <c r="I88" s="34" t="n"/>
      <c r="J88" s="34" t="n"/>
      <c r="K88" s="34" t="n"/>
      <c r="L88" s="34" t="n"/>
      <c r="M88" s="34" t="n"/>
    </row>
    <row r="89">
      <c r="A89" s="34" t="n"/>
      <c r="B89" s="34" t="n"/>
      <c r="C89" s="34" t="n"/>
      <c r="D89" s="34" t="n"/>
      <c r="E89" s="34" t="n"/>
      <c r="F89" s="34" t="n"/>
      <c r="G89" s="34" t="n"/>
      <c r="H89" s="34" t="n"/>
      <c r="I89" s="34" t="n"/>
      <c r="J89" s="34" t="n"/>
      <c r="K89" s="34" t="n"/>
      <c r="L89" s="34" t="n"/>
      <c r="M89" s="34" t="n"/>
    </row>
    <row r="90">
      <c r="A90" s="34" t="n"/>
      <c r="B90" s="34" t="n"/>
      <c r="C90" s="34" t="n"/>
      <c r="D90" s="34" t="n"/>
      <c r="E90" s="34" t="n"/>
      <c r="F90" s="34" t="n"/>
      <c r="G90" s="34" t="n"/>
      <c r="H90" s="34" t="n"/>
      <c r="I90" s="34" t="n"/>
      <c r="J90" s="34" t="n"/>
      <c r="K90" s="34" t="n"/>
      <c r="L90" s="34" t="n"/>
      <c r="M90" s="34" t="n"/>
    </row>
    <row r="91">
      <c r="A91" s="34" t="n"/>
      <c r="B91" s="34" t="n"/>
      <c r="C91" s="34" t="n"/>
      <c r="D91" s="34" t="n"/>
      <c r="E91" s="34" t="n"/>
      <c r="F91" s="34" t="n"/>
      <c r="G91" s="34" t="n"/>
      <c r="H91" s="34" t="n"/>
      <c r="I91" s="34" t="n"/>
      <c r="J91" s="34" t="n"/>
      <c r="K91" s="34" t="n"/>
      <c r="L91" s="34" t="n"/>
      <c r="M91" s="34" t="n"/>
    </row>
    <row r="92">
      <c r="A92" s="34" t="n"/>
      <c r="B92" s="34" t="n"/>
      <c r="C92" s="34" t="n"/>
      <c r="D92" s="34" t="n"/>
      <c r="E92" s="34" t="n"/>
      <c r="F92" s="34" t="n"/>
      <c r="G92" s="34" t="n"/>
      <c r="H92" s="34" t="n"/>
      <c r="I92" s="34" t="n"/>
      <c r="J92" s="34" t="n"/>
      <c r="K92" s="34" t="n"/>
      <c r="L92" s="34" t="n"/>
      <c r="M92" s="34" t="n"/>
    </row>
    <row r="93">
      <c r="A93" s="34" t="n"/>
      <c r="B93" s="34" t="n"/>
      <c r="C93" s="34" t="n"/>
      <c r="D93" s="34" t="n"/>
      <c r="E93" s="34" t="n"/>
      <c r="F93" s="34" t="n"/>
      <c r="G93" s="34" t="n"/>
      <c r="H93" s="34" t="n"/>
      <c r="I93" s="34" t="n"/>
      <c r="J93" s="34" t="n"/>
      <c r="K93" s="34" t="n"/>
      <c r="L93" s="34" t="n"/>
      <c r="M93" s="34" t="n"/>
    </row>
    <row r="94">
      <c r="A94" s="34" t="n"/>
      <c r="B94" s="34" t="n"/>
      <c r="C94" s="34" t="n"/>
      <c r="D94" s="34" t="n"/>
      <c r="E94" s="34" t="n"/>
      <c r="F94" s="34" t="n"/>
      <c r="G94" s="34" t="n"/>
      <c r="H94" s="34" t="n"/>
      <c r="I94" s="34" t="n"/>
      <c r="J94" s="34" t="n"/>
      <c r="K94" s="34" t="n"/>
      <c r="L94" s="34" t="n"/>
      <c r="M94" s="34" t="n"/>
    </row>
    <row r="95">
      <c r="A95" s="34" t="n"/>
      <c r="B95" s="34" t="n"/>
      <c r="C95" s="34" t="n"/>
      <c r="D95" s="34" t="n"/>
      <c r="E95" s="34" t="n"/>
      <c r="F95" s="34" t="n"/>
      <c r="G95" s="34" t="n"/>
      <c r="H95" s="34" t="n"/>
      <c r="I95" s="34" t="n"/>
      <c r="J95" s="34" t="n"/>
      <c r="K95" s="34" t="n"/>
      <c r="L95" s="34" t="n"/>
      <c r="M95" s="34" t="n"/>
    </row>
    <row r="96">
      <c r="A96" s="34" t="n"/>
      <c r="B96" s="34" t="n"/>
      <c r="C96" s="34" t="n"/>
      <c r="D96" s="34" t="n"/>
      <c r="E96" s="34" t="n"/>
      <c r="F96" s="34" t="n"/>
      <c r="G96" s="34" t="n"/>
      <c r="H96" s="34" t="n"/>
      <c r="I96" s="34" t="n"/>
      <c r="J96" s="34" t="n"/>
      <c r="K96" s="34" t="n"/>
      <c r="L96" s="34" t="n"/>
      <c r="M96" s="34" t="n"/>
    </row>
    <row r="97">
      <c r="A97" s="34" t="n"/>
      <c r="B97" s="34" t="n"/>
      <c r="C97" s="34" t="n"/>
      <c r="D97" s="34" t="n"/>
      <c r="E97" s="34" t="n"/>
      <c r="F97" s="34" t="n"/>
      <c r="G97" s="34" t="n"/>
      <c r="H97" s="34" t="n"/>
      <c r="I97" s="34" t="n"/>
      <c r="J97" s="34" t="n"/>
      <c r="K97" s="34" t="n"/>
      <c r="L97" s="34" t="n"/>
      <c r="M97" s="34" t="n"/>
    </row>
    <row r="98">
      <c r="A98" s="34" t="n"/>
      <c r="B98" s="34" t="n"/>
      <c r="C98" s="34" t="n"/>
      <c r="D98" s="34" t="n"/>
      <c r="E98" s="34" t="n"/>
      <c r="F98" s="34" t="n"/>
      <c r="G98" s="34" t="n"/>
      <c r="H98" s="34" t="n"/>
      <c r="I98" s="34" t="n"/>
      <c r="J98" s="34" t="n"/>
      <c r="K98" s="34" t="n"/>
      <c r="L98" s="34" t="n"/>
      <c r="M98" s="34" t="n"/>
    </row>
    <row r="99">
      <c r="A99" s="34" t="n"/>
      <c r="B99" s="34" t="n"/>
      <c r="C99" s="34" t="n"/>
      <c r="D99" s="34" t="n"/>
      <c r="E99" s="34" t="n"/>
      <c r="F99" s="34" t="n"/>
      <c r="G99" s="34" t="n"/>
      <c r="H99" s="34" t="n"/>
      <c r="I99" s="34" t="n"/>
      <c r="J99" s="34" t="n"/>
      <c r="K99" s="34" t="n"/>
      <c r="L99" s="34" t="n"/>
      <c r="M99" s="34" t="n"/>
    </row>
    <row r="100">
      <c r="A100" s="34" t="n"/>
      <c r="B100" s="34" t="n"/>
      <c r="C100" s="34" t="n"/>
      <c r="D100" s="34" t="n"/>
      <c r="E100" s="34" t="n"/>
      <c r="F100" s="34" t="n"/>
      <c r="G100" s="34" t="n"/>
      <c r="H100" s="34" t="n"/>
      <c r="I100" s="34" t="n"/>
      <c r="J100" s="34" t="n"/>
      <c r="K100" s="34" t="n"/>
      <c r="L100" s="34" t="n"/>
      <c r="M100" s="34" t="n"/>
    </row>
    <row r="101">
      <c r="A101" s="34" t="n"/>
      <c r="B101" s="34" t="n"/>
      <c r="C101" s="34" t="n"/>
      <c r="D101" s="34" t="n"/>
      <c r="E101" s="34" t="n"/>
      <c r="F101" s="34" t="n"/>
      <c r="G101" s="34" t="n"/>
      <c r="H101" s="34" t="n"/>
      <c r="I101" s="34" t="n"/>
      <c r="J101" s="34" t="n"/>
      <c r="K101" s="34" t="n"/>
      <c r="L101" s="34" t="n"/>
      <c r="M101" s="34" t="n"/>
    </row>
    <row r="102">
      <c r="A102" s="34" t="n"/>
      <c r="B102" s="34" t="n"/>
      <c r="C102" s="34" t="n"/>
      <c r="D102" s="34" t="n"/>
      <c r="E102" s="34" t="n"/>
      <c r="F102" s="34" t="n"/>
      <c r="G102" s="34" t="n"/>
      <c r="H102" s="34" t="n"/>
      <c r="I102" s="34" t="n"/>
      <c r="J102" s="34" t="n"/>
      <c r="K102" s="34" t="n"/>
      <c r="L102" s="34" t="n"/>
      <c r="M102" s="34" t="n"/>
    </row>
    <row r="103">
      <c r="A103" s="34" t="n"/>
      <c r="B103" s="34" t="n"/>
      <c r="C103" s="34" t="n"/>
      <c r="D103" s="34" t="n"/>
      <c r="E103" s="34" t="n"/>
      <c r="F103" s="34" t="n"/>
      <c r="G103" s="34" t="n"/>
      <c r="H103" s="34" t="n"/>
      <c r="I103" s="34" t="n"/>
      <c r="J103" s="34" t="n"/>
      <c r="K103" s="34" t="n"/>
      <c r="L103" s="34" t="n"/>
      <c r="M103" s="34" t="n"/>
    </row>
    <row r="104">
      <c r="A104" s="34" t="n"/>
      <c r="B104" s="34" t="n"/>
      <c r="C104" s="34" t="n"/>
      <c r="D104" s="34" t="n"/>
      <c r="E104" s="34" t="n"/>
      <c r="F104" s="34" t="n"/>
      <c r="G104" s="34" t="n"/>
      <c r="H104" s="34" t="n"/>
      <c r="I104" s="34" t="n"/>
      <c r="J104" s="34" t="n"/>
      <c r="K104" s="34" t="n"/>
      <c r="L104" s="34" t="n"/>
      <c r="M104" s="34" t="n"/>
    </row>
    <row r="105">
      <c r="A105" s="34" t="n"/>
      <c r="B105" s="34" t="n"/>
      <c r="C105" s="34" t="n"/>
      <c r="D105" s="34" t="n"/>
      <c r="E105" s="34" t="n"/>
      <c r="F105" s="34" t="n"/>
      <c r="G105" s="34" t="n"/>
      <c r="H105" s="34" t="n"/>
      <c r="I105" s="34" t="n"/>
      <c r="J105" s="34" t="n"/>
      <c r="K105" s="34" t="n"/>
      <c r="L105" s="34" t="n"/>
      <c r="M105" s="34" t="n"/>
    </row>
    <row r="106">
      <c r="A106" s="34" t="n"/>
      <c r="B106" s="34" t="n"/>
      <c r="C106" s="34" t="n"/>
      <c r="D106" s="34" t="n"/>
      <c r="E106" s="34" t="n"/>
      <c r="F106" s="34" t="n"/>
      <c r="G106" s="34" t="n"/>
      <c r="H106" s="34" t="n"/>
      <c r="I106" s="34" t="n"/>
      <c r="J106" s="34" t="n"/>
      <c r="K106" s="34" t="n"/>
      <c r="L106" s="34" t="n"/>
      <c r="M106" s="34" t="n"/>
    </row>
    <row r="107">
      <c r="A107" s="34" t="n"/>
      <c r="B107" s="34" t="n"/>
      <c r="C107" s="34" t="n"/>
      <c r="D107" s="34" t="n"/>
      <c r="E107" s="34" t="n"/>
      <c r="F107" s="34" t="n"/>
      <c r="G107" s="34" t="n"/>
      <c r="H107" s="34" t="n"/>
      <c r="I107" s="34" t="n"/>
      <c r="J107" s="34" t="n"/>
      <c r="K107" s="34" t="n"/>
      <c r="L107" s="34" t="n"/>
      <c r="M107" s="34" t="n"/>
    </row>
    <row r="108">
      <c r="A108" s="34" t="n"/>
      <c r="B108" s="34" t="n"/>
      <c r="C108" s="34" t="n"/>
      <c r="D108" s="34" t="n"/>
      <c r="E108" s="34" t="n"/>
      <c r="F108" s="34" t="n"/>
      <c r="G108" s="34" t="n"/>
      <c r="H108" s="34" t="n"/>
      <c r="I108" s="34" t="n"/>
      <c r="J108" s="34" t="n"/>
      <c r="K108" s="34" t="n"/>
      <c r="L108" s="34" t="n"/>
      <c r="M108" s="34" t="n"/>
    </row>
    <row r="109">
      <c r="A109" s="34" t="n"/>
      <c r="B109" s="34" t="n"/>
      <c r="C109" s="34" t="n"/>
      <c r="D109" s="34" t="n"/>
      <c r="E109" s="34" t="n"/>
      <c r="F109" s="34" t="n"/>
      <c r="G109" s="34" t="n"/>
      <c r="H109" s="34" t="n"/>
      <c r="I109" s="34" t="n"/>
      <c r="J109" s="34" t="n"/>
      <c r="K109" s="34" t="n"/>
      <c r="L109" s="34" t="n"/>
      <c r="M109" s="34" t="n"/>
    </row>
    <row r="110">
      <c r="A110" s="34" t="n"/>
      <c r="B110" s="34" t="n"/>
      <c r="C110" s="34" t="n"/>
      <c r="D110" s="34" t="n"/>
      <c r="E110" s="34" t="n"/>
      <c r="F110" s="34" t="n"/>
      <c r="G110" s="34" t="n"/>
      <c r="H110" s="34" t="n"/>
      <c r="I110" s="34" t="n"/>
      <c r="J110" s="34" t="n"/>
      <c r="K110" s="34" t="n"/>
      <c r="L110" s="34" t="n"/>
      <c r="M110" s="34" t="n"/>
    </row>
    <row r="111">
      <c r="A111" s="34" t="n"/>
      <c r="B111" s="34" t="n"/>
      <c r="C111" s="34" t="n"/>
      <c r="D111" s="34" t="n"/>
      <c r="E111" s="34" t="n"/>
      <c r="F111" s="34" t="n"/>
      <c r="G111" s="34" t="n"/>
      <c r="H111" s="34" t="n"/>
      <c r="I111" s="34" t="n"/>
      <c r="J111" s="34" t="n"/>
      <c r="K111" s="34" t="n"/>
      <c r="L111" s="34" t="n"/>
      <c r="M111" s="34" t="n"/>
    </row>
    <row r="112">
      <c r="A112" s="34" t="n"/>
      <c r="B112" s="34" t="n"/>
      <c r="C112" s="34" t="n"/>
      <c r="D112" s="34" t="n"/>
      <c r="E112" s="34" t="n"/>
      <c r="F112" s="34" t="n"/>
      <c r="G112" s="34" t="n"/>
      <c r="H112" s="34" t="n"/>
      <c r="I112" s="34" t="n"/>
      <c r="J112" s="34" t="n"/>
      <c r="K112" s="34" t="n"/>
      <c r="L112" s="34" t="n"/>
      <c r="M112" s="34" t="n"/>
    </row>
    <row r="113">
      <c r="A113" s="34" t="n"/>
      <c r="B113" s="34" t="n"/>
      <c r="C113" s="34" t="n"/>
      <c r="D113" s="34" t="n"/>
      <c r="E113" s="34" t="n"/>
      <c r="F113" s="34" t="n"/>
      <c r="G113" s="34" t="n"/>
      <c r="H113" s="34" t="n"/>
      <c r="I113" s="34" t="n"/>
      <c r="J113" s="34" t="n"/>
      <c r="K113" s="34" t="n"/>
      <c r="L113" s="34" t="n"/>
      <c r="M113" s="34" t="n"/>
    </row>
    <row r="114">
      <c r="A114" s="34" t="n"/>
      <c r="B114" s="34" t="n"/>
      <c r="C114" s="34" t="n"/>
      <c r="D114" s="34" t="n"/>
      <c r="E114" s="34" t="n"/>
      <c r="F114" s="34" t="n"/>
      <c r="G114" s="34" t="n"/>
      <c r="H114" s="34" t="n"/>
      <c r="I114" s="34" t="n"/>
      <c r="J114" s="34" t="n"/>
      <c r="K114" s="34" t="n"/>
      <c r="L114" s="34" t="n"/>
      <c r="M114" s="34" t="n"/>
    </row>
    <row r="115">
      <c r="A115" s="34" t="n"/>
      <c r="B115" s="34" t="n"/>
      <c r="C115" s="34" t="n"/>
      <c r="D115" s="34" t="n"/>
      <c r="E115" s="34" t="n"/>
      <c r="F115" s="34" t="n"/>
      <c r="G115" s="34" t="n"/>
      <c r="H115" s="34" t="n"/>
      <c r="I115" s="34" t="n"/>
      <c r="J115" s="34" t="n"/>
      <c r="K115" s="34" t="n"/>
      <c r="L115" s="34" t="n"/>
      <c r="M115" s="34" t="n"/>
    </row>
    <row r="116">
      <c r="A116" s="34" t="n"/>
      <c r="B116" s="34" t="n"/>
      <c r="C116" s="34" t="n"/>
      <c r="D116" s="34" t="n"/>
      <c r="E116" s="34" t="n"/>
      <c r="F116" s="34" t="n"/>
      <c r="G116" s="34" t="n"/>
      <c r="H116" s="34" t="n"/>
      <c r="I116" s="34" t="n"/>
      <c r="J116" s="34" t="n"/>
      <c r="K116" s="34" t="n"/>
      <c r="L116" s="34" t="n"/>
      <c r="M116" s="34" t="n"/>
    </row>
    <row r="117">
      <c r="A117" s="34" t="n"/>
      <c r="B117" s="34" t="n"/>
      <c r="C117" s="34" t="n"/>
      <c r="D117" s="34" t="n"/>
      <c r="E117" s="34" t="n"/>
      <c r="F117" s="34" t="n"/>
      <c r="G117" s="34" t="n"/>
      <c r="H117" s="34" t="n"/>
      <c r="I117" s="34" t="n"/>
      <c r="J117" s="34" t="n"/>
      <c r="K117" s="34" t="n"/>
      <c r="L117" s="34" t="n"/>
      <c r="M117" s="34" t="n"/>
    </row>
    <row r="118">
      <c r="A118" s="34" t="n"/>
      <c r="B118" s="34" t="n"/>
      <c r="C118" s="34" t="n"/>
      <c r="D118" s="34" t="n"/>
      <c r="E118" s="34" t="n"/>
      <c r="F118" s="34" t="n"/>
      <c r="G118" s="34" t="n"/>
      <c r="H118" s="34" t="n"/>
      <c r="I118" s="34" t="n"/>
      <c r="J118" s="34" t="n"/>
      <c r="K118" s="34" t="n"/>
      <c r="L118" s="34" t="n"/>
      <c r="M118" s="34" t="n"/>
    </row>
    <row r="119">
      <c r="A119" s="34" t="n"/>
      <c r="B119" s="34" t="n"/>
      <c r="C119" s="34" t="n"/>
      <c r="D119" s="34" t="n"/>
      <c r="E119" s="34" t="n"/>
      <c r="F119" s="34" t="n"/>
      <c r="G119" s="34" t="n"/>
      <c r="H119" s="34" t="n"/>
      <c r="I119" s="34" t="n"/>
      <c r="J119" s="34" t="n"/>
      <c r="K119" s="34" t="n"/>
      <c r="L119" s="34" t="n"/>
      <c r="M119" s="34" t="n"/>
    </row>
    <row r="120">
      <c r="A120" s="34" t="n"/>
      <c r="B120" s="34" t="n"/>
      <c r="C120" s="34" t="n"/>
      <c r="D120" s="34" t="n"/>
      <c r="E120" s="34" t="n"/>
      <c r="F120" s="34" t="n"/>
      <c r="G120" s="34" t="n"/>
      <c r="H120" s="34" t="n"/>
      <c r="I120" s="34" t="n"/>
      <c r="J120" s="34" t="n"/>
      <c r="K120" s="34" t="n"/>
      <c r="L120" s="34" t="n"/>
      <c r="M120" s="34" t="n"/>
    </row>
    <row r="121">
      <c r="A121" s="34" t="n"/>
      <c r="B121" s="34" t="n"/>
      <c r="C121" s="34" t="n"/>
      <c r="D121" s="34" t="n"/>
      <c r="E121" s="34" t="n"/>
      <c r="F121" s="34" t="n"/>
      <c r="G121" s="34" t="n"/>
      <c r="H121" s="34" t="n"/>
      <c r="I121" s="34" t="n"/>
      <c r="J121" s="34" t="n"/>
      <c r="K121" s="34" t="n"/>
      <c r="L121" s="34" t="n"/>
      <c r="M121" s="34" t="n"/>
    </row>
    <row r="122">
      <c r="A122" s="34" t="n"/>
      <c r="B122" s="34" t="n"/>
      <c r="C122" s="34" t="n"/>
      <c r="D122" s="34" t="n"/>
      <c r="E122" s="34" t="n"/>
      <c r="F122" s="34" t="n"/>
      <c r="G122" s="34" t="n"/>
      <c r="H122" s="34" t="n"/>
      <c r="I122" s="34" t="n"/>
      <c r="J122" s="34" t="n"/>
      <c r="K122" s="34" t="n"/>
      <c r="L122" s="34" t="n"/>
      <c r="M122" s="34" t="n"/>
    </row>
    <row r="123">
      <c r="A123" s="34" t="n"/>
      <c r="B123" s="34" t="n"/>
      <c r="C123" s="34" t="n"/>
      <c r="D123" s="34" t="n"/>
      <c r="E123" s="34" t="n"/>
      <c r="F123" s="34" t="n"/>
      <c r="G123" s="34" t="n"/>
      <c r="H123" s="34" t="n"/>
      <c r="I123" s="34" t="n"/>
      <c r="J123" s="34" t="n"/>
      <c r="K123" s="34" t="n"/>
      <c r="L123" s="34" t="n"/>
      <c r="M123" s="34" t="n"/>
    </row>
    <row r="124">
      <c r="A124" s="34" t="n"/>
      <c r="B124" s="34" t="n"/>
      <c r="C124" s="34" t="n"/>
      <c r="D124" s="34" t="n"/>
      <c r="E124" s="34" t="n"/>
      <c r="F124" s="34" t="n"/>
      <c r="G124" s="34" t="n"/>
      <c r="H124" s="34" t="n"/>
      <c r="I124" s="34" t="n"/>
      <c r="J124" s="34" t="n"/>
      <c r="K124" s="34" t="n"/>
      <c r="L124" s="34" t="n"/>
      <c r="M124" s="34" t="n"/>
    </row>
    <row r="125">
      <c r="A125" s="34" t="n"/>
      <c r="B125" s="34" t="n"/>
      <c r="C125" s="34" t="n"/>
      <c r="D125" s="34" t="n"/>
      <c r="E125" s="34" t="n"/>
      <c r="F125" s="34" t="n"/>
      <c r="G125" s="34" t="n"/>
      <c r="H125" s="34" t="n"/>
      <c r="I125" s="34" t="n"/>
      <c r="J125" s="34" t="n"/>
      <c r="K125" s="34" t="n"/>
      <c r="L125" s="34" t="n"/>
      <c r="M125" s="34" t="n"/>
    </row>
    <row r="126">
      <c r="A126" s="34" t="n"/>
      <c r="B126" s="34" t="n"/>
      <c r="C126" s="34" t="n"/>
      <c r="D126" s="34" t="n"/>
      <c r="E126" s="34" t="n"/>
      <c r="F126" s="34" t="n"/>
      <c r="G126" s="34" t="n"/>
      <c r="H126" s="34" t="n"/>
      <c r="I126" s="34" t="n"/>
      <c r="J126" s="34" t="n"/>
      <c r="K126" s="34" t="n"/>
      <c r="L126" s="34" t="n"/>
      <c r="M126" s="34" t="n"/>
    </row>
    <row r="127">
      <c r="A127" s="34" t="n"/>
      <c r="B127" s="34" t="n"/>
      <c r="C127" s="34" t="n"/>
      <c r="D127" s="34" t="n"/>
      <c r="E127" s="34" t="n"/>
      <c r="F127" s="34" t="n"/>
      <c r="G127" s="34" t="n"/>
      <c r="H127" s="34" t="n"/>
      <c r="I127" s="34" t="n"/>
      <c r="J127" s="34" t="n"/>
      <c r="K127" s="34" t="n"/>
      <c r="L127" s="34" t="n"/>
      <c r="M127" s="34" t="n"/>
    </row>
    <row r="128">
      <c r="A128" s="34" t="n"/>
      <c r="B128" s="34" t="n"/>
      <c r="C128" s="34" t="n"/>
      <c r="D128" s="34" t="n"/>
      <c r="E128" s="34" t="n"/>
      <c r="F128" s="34" t="n"/>
      <c r="G128" s="34" t="n"/>
      <c r="H128" s="34" t="n"/>
      <c r="I128" s="34" t="n"/>
      <c r="J128" s="34" t="n"/>
      <c r="K128" s="34" t="n"/>
      <c r="L128" s="34" t="n"/>
      <c r="M128" s="34" t="n"/>
    </row>
    <row r="129">
      <c r="A129" s="34" t="n"/>
      <c r="B129" s="34" t="n"/>
      <c r="C129" s="34" t="n"/>
      <c r="D129" s="34" t="n"/>
      <c r="E129" s="34" t="n"/>
      <c r="F129" s="34" t="n"/>
      <c r="G129" s="34" t="n"/>
      <c r="H129" s="34" t="n"/>
      <c r="I129" s="34" t="n"/>
      <c r="J129" s="34" t="n"/>
      <c r="K129" s="34" t="n"/>
      <c r="L129" s="34" t="n"/>
      <c r="M129" s="34" t="n"/>
    </row>
    <row r="130">
      <c r="A130" s="34" t="n"/>
      <c r="B130" s="34" t="n"/>
      <c r="C130" s="34" t="n"/>
      <c r="D130" s="34" t="n"/>
      <c r="E130" s="34" t="n"/>
      <c r="F130" s="34" t="n"/>
      <c r="G130" s="34" t="n"/>
      <c r="H130" s="34" t="n"/>
      <c r="I130" s="34" t="n"/>
      <c r="J130" s="34" t="n"/>
      <c r="K130" s="34" t="n"/>
      <c r="L130" s="34" t="n"/>
      <c r="M130" s="34" t="n"/>
    </row>
    <row r="131">
      <c r="A131" s="34" t="n"/>
      <c r="B131" s="34" t="n"/>
      <c r="C131" s="34" t="n"/>
      <c r="D131" s="34" t="n"/>
      <c r="E131" s="34" t="n"/>
      <c r="F131" s="34" t="n"/>
      <c r="G131" s="34" t="n"/>
      <c r="H131" s="34" t="n"/>
      <c r="I131" s="34" t="n"/>
      <c r="J131" s="34" t="n"/>
      <c r="K131" s="34" t="n"/>
      <c r="L131" s="34" t="n"/>
      <c r="M131" s="34" t="n"/>
    </row>
    <row r="132">
      <c r="A132" s="34" t="n"/>
      <c r="B132" s="34" t="n"/>
      <c r="C132" s="34" t="n"/>
      <c r="D132" s="34" t="n"/>
      <c r="E132" s="34" t="n"/>
      <c r="F132" s="34" t="n"/>
      <c r="G132" s="34" t="n"/>
      <c r="H132" s="34" t="n"/>
      <c r="I132" s="34" t="n"/>
      <c r="J132" s="34" t="n"/>
      <c r="K132" s="34" t="n"/>
      <c r="L132" s="34" t="n"/>
      <c r="M132" s="34" t="n"/>
    </row>
    <row r="133">
      <c r="A133" s="34" t="n"/>
      <c r="B133" s="34" t="n"/>
      <c r="C133" s="34" t="n"/>
      <c r="D133" s="34" t="n"/>
      <c r="E133" s="34" t="n"/>
      <c r="F133" s="34" t="n"/>
      <c r="G133" s="34" t="n"/>
      <c r="H133" s="34" t="n"/>
      <c r="I133" s="34" t="n"/>
      <c r="J133" s="34" t="n"/>
      <c r="K133" s="34" t="n"/>
      <c r="L133" s="34" t="n"/>
      <c r="M133" s="34" t="n"/>
    </row>
    <row r="134">
      <c r="A134" s="34" t="n"/>
      <c r="B134" s="34" t="n"/>
      <c r="C134" s="34" t="n"/>
      <c r="D134" s="34" t="n"/>
      <c r="E134" s="34" t="n"/>
      <c r="F134" s="34" t="n"/>
      <c r="G134" s="34" t="n"/>
      <c r="H134" s="34" t="n"/>
      <c r="I134" s="34" t="n"/>
      <c r="J134" s="34" t="n"/>
      <c r="K134" s="34" t="n"/>
      <c r="L134" s="34" t="n"/>
      <c r="M134" s="34" t="n"/>
    </row>
    <row r="135">
      <c r="A135" s="34" t="n"/>
      <c r="B135" s="34" t="n"/>
      <c r="C135" s="34" t="n"/>
      <c r="D135" s="34" t="n"/>
      <c r="E135" s="34" t="n"/>
      <c r="F135" s="34" t="n"/>
      <c r="G135" s="34" t="n"/>
      <c r="H135" s="34" t="n"/>
      <c r="I135" s="34" t="n"/>
      <c r="J135" s="34" t="n"/>
      <c r="K135" s="34" t="n"/>
      <c r="L135" s="34" t="n"/>
      <c r="M135" s="34" t="n"/>
    </row>
    <row r="136">
      <c r="A136" s="34" t="n"/>
      <c r="B136" s="34" t="n"/>
      <c r="C136" s="34" t="n"/>
      <c r="D136" s="34" t="n"/>
      <c r="E136" s="34" t="n"/>
      <c r="F136" s="34" t="n"/>
      <c r="G136" s="34" t="n"/>
      <c r="H136" s="34" t="n"/>
      <c r="I136" s="34" t="n"/>
      <c r="J136" s="34" t="n"/>
      <c r="K136" s="34" t="n"/>
      <c r="L136" s="34" t="n"/>
      <c r="M136" s="34" t="n"/>
    </row>
    <row r="137">
      <c r="A137" s="34" t="n"/>
      <c r="B137" s="34" t="n"/>
      <c r="C137" s="34" t="n"/>
      <c r="D137" s="34" t="n"/>
      <c r="E137" s="34" t="n"/>
      <c r="F137" s="34" t="n"/>
      <c r="G137" s="34" t="n"/>
      <c r="H137" s="34" t="n"/>
      <c r="I137" s="34" t="n"/>
      <c r="J137" s="34" t="n"/>
      <c r="K137" s="34" t="n"/>
      <c r="L137" s="34" t="n"/>
      <c r="M137" s="34" t="n"/>
    </row>
    <row r="138">
      <c r="A138" s="34" t="n"/>
      <c r="B138" s="34" t="n"/>
      <c r="C138" s="34" t="n"/>
      <c r="D138" s="34" t="n"/>
      <c r="E138" s="34" t="n"/>
      <c r="F138" s="34" t="n"/>
      <c r="G138" s="34" t="n"/>
      <c r="H138" s="34" t="n"/>
      <c r="I138" s="34" t="n"/>
      <c r="J138" s="34" t="n"/>
      <c r="K138" s="34" t="n"/>
      <c r="L138" s="34" t="n"/>
      <c r="M138" s="34" t="n"/>
    </row>
    <row r="139">
      <c r="A139" s="34" t="n"/>
      <c r="B139" s="34" t="n"/>
      <c r="C139" s="34" t="n"/>
      <c r="D139" s="34" t="n"/>
      <c r="E139" s="34" t="n"/>
      <c r="F139" s="34" t="n"/>
      <c r="G139" s="34" t="n"/>
      <c r="H139" s="34" t="n"/>
      <c r="I139" s="34" t="n"/>
      <c r="J139" s="34" t="n"/>
      <c r="K139" s="34" t="n"/>
      <c r="L139" s="34" t="n"/>
      <c r="M139" s="34" t="n"/>
    </row>
    <row r="140">
      <c r="A140" s="34" t="n"/>
      <c r="B140" s="34" t="n"/>
      <c r="C140" s="34" t="n"/>
      <c r="D140" s="34" t="n"/>
      <c r="E140" s="34" t="n"/>
      <c r="F140" s="34" t="n"/>
      <c r="G140" s="34" t="n"/>
      <c r="H140" s="34" t="n"/>
      <c r="I140" s="34" t="n"/>
      <c r="J140" s="34" t="n"/>
      <c r="K140" s="34" t="n"/>
      <c r="L140" s="34" t="n"/>
      <c r="M140" s="34" t="n"/>
    </row>
    <row r="141">
      <c r="A141" s="34" t="n"/>
      <c r="B141" s="34" t="n"/>
      <c r="C141" s="34" t="n"/>
      <c r="D141" s="34" t="n"/>
      <c r="E141" s="34" t="n"/>
      <c r="F141" s="34" t="n"/>
      <c r="G141" s="34" t="n"/>
      <c r="H141" s="34" t="n"/>
      <c r="I141" s="34" t="n"/>
      <c r="J141" s="34" t="n"/>
      <c r="K141" s="34" t="n"/>
      <c r="L141" s="34" t="n"/>
      <c r="M141" s="34" t="n"/>
    </row>
    <row r="142">
      <c r="A142" s="34" t="n"/>
      <c r="B142" s="34" t="n"/>
      <c r="C142" s="34" t="n"/>
      <c r="D142" s="34" t="n"/>
      <c r="E142" s="34" t="n"/>
      <c r="F142" s="34" t="n"/>
      <c r="G142" s="34" t="n"/>
      <c r="H142" s="34" t="n"/>
      <c r="I142" s="34" t="n"/>
      <c r="J142" s="34" t="n"/>
      <c r="K142" s="34" t="n"/>
      <c r="L142" s="34" t="n"/>
      <c r="M142" s="34" t="n"/>
    </row>
    <row r="143">
      <c r="A143" s="34" t="n"/>
      <c r="B143" s="34" t="n"/>
      <c r="C143" s="34" t="n"/>
      <c r="D143" s="34" t="n"/>
      <c r="E143" s="34" t="n"/>
      <c r="F143" s="34" t="n"/>
      <c r="G143" s="34" t="n"/>
      <c r="H143" s="34" t="n"/>
      <c r="I143" s="34" t="n"/>
      <c r="J143" s="34" t="n"/>
      <c r="K143" s="34" t="n"/>
      <c r="L143" s="34" t="n"/>
      <c r="M143" s="34" t="n"/>
    </row>
    <row r="144">
      <c r="A144" s="34" t="n"/>
      <c r="B144" s="34" t="n"/>
      <c r="C144" s="34" t="n"/>
      <c r="D144" s="34" t="n"/>
      <c r="E144" s="34" t="n"/>
      <c r="F144" s="34" t="n"/>
      <c r="G144" s="34" t="n"/>
      <c r="H144" s="34" t="n"/>
      <c r="I144" s="34" t="n"/>
      <c r="J144" s="34" t="n"/>
      <c r="K144" s="34" t="n"/>
      <c r="L144" s="34" t="n"/>
      <c r="M144" s="34" t="n"/>
    </row>
    <row r="145">
      <c r="A145" s="34" t="n"/>
      <c r="B145" s="34" t="n"/>
      <c r="C145" s="34" t="n"/>
      <c r="D145" s="34" t="n"/>
      <c r="E145" s="34" t="n"/>
      <c r="F145" s="34" t="n"/>
      <c r="G145" s="34" t="n"/>
      <c r="H145" s="34" t="n"/>
      <c r="I145" s="34" t="n"/>
      <c r="J145" s="34" t="n"/>
      <c r="K145" s="34" t="n"/>
      <c r="L145" s="34" t="n"/>
      <c r="M145" s="34" t="n"/>
    </row>
    <row r="146">
      <c r="A146" s="34" t="n"/>
      <c r="B146" s="34" t="n"/>
      <c r="C146" s="34" t="n"/>
      <c r="D146" s="34" t="n"/>
      <c r="E146" s="34" t="n"/>
      <c r="F146" s="34" t="n"/>
      <c r="G146" s="34" t="n"/>
      <c r="H146" s="34" t="n"/>
      <c r="I146" s="34" t="n"/>
      <c r="J146" s="34" t="n"/>
      <c r="K146" s="34" t="n"/>
      <c r="L146" s="34" t="n"/>
      <c r="M146" s="34" t="n"/>
    </row>
    <row r="147">
      <c r="A147" s="34" t="n"/>
      <c r="B147" s="34" t="n"/>
      <c r="C147" s="34" t="n"/>
      <c r="D147" s="34" t="n"/>
      <c r="E147" s="34" t="n"/>
      <c r="F147" s="34" t="n"/>
      <c r="G147" s="34" t="n"/>
      <c r="H147" s="34" t="n"/>
      <c r="I147" s="34" t="n"/>
      <c r="J147" s="34" t="n"/>
      <c r="K147" s="34" t="n"/>
      <c r="L147" s="34" t="n"/>
      <c r="M147" s="34" t="n"/>
    </row>
    <row r="148">
      <c r="A148" s="34" t="n"/>
      <c r="B148" s="34" t="n"/>
      <c r="C148" s="34" t="n"/>
      <c r="D148" s="34" t="n"/>
      <c r="E148" s="34" t="n"/>
      <c r="F148" s="34" t="n"/>
      <c r="G148" s="34" t="n"/>
      <c r="H148" s="34" t="n"/>
      <c r="I148" s="34" t="n"/>
      <c r="J148" s="34" t="n"/>
      <c r="K148" s="34" t="n"/>
      <c r="L148" s="34" t="n"/>
      <c r="M148" s="34" t="n"/>
    </row>
    <row r="149">
      <c r="A149" s="34" t="n"/>
      <c r="B149" s="34" t="n"/>
      <c r="C149" s="34" t="n"/>
      <c r="D149" s="34" t="n"/>
      <c r="E149" s="34" t="n"/>
      <c r="F149" s="34" t="n"/>
      <c r="G149" s="34" t="n"/>
      <c r="H149" s="34" t="n"/>
      <c r="I149" s="34" t="n"/>
      <c r="J149" s="34" t="n"/>
      <c r="K149" s="34" t="n"/>
      <c r="L149" s="34" t="n"/>
      <c r="M149" s="34" t="n"/>
    </row>
    <row r="150">
      <c r="A150" s="34" t="n"/>
      <c r="B150" s="34" t="n"/>
      <c r="C150" s="34" t="n"/>
      <c r="D150" s="34" t="n"/>
      <c r="E150" s="34" t="n"/>
      <c r="F150" s="34" t="n"/>
      <c r="G150" s="34" t="n"/>
      <c r="H150" s="34" t="n"/>
      <c r="I150" s="34" t="n"/>
      <c r="J150" s="34" t="n"/>
      <c r="K150" s="34" t="n"/>
      <c r="L150" s="34" t="n"/>
      <c r="M150" s="34" t="n"/>
    </row>
    <row r="151">
      <c r="A151" s="34" t="n"/>
      <c r="B151" s="34" t="n"/>
      <c r="C151" s="34" t="n"/>
      <c r="D151" s="34" t="n"/>
      <c r="E151" s="34" t="n"/>
      <c r="F151" s="34" t="n"/>
      <c r="G151" s="34" t="n"/>
      <c r="H151" s="34" t="n"/>
      <c r="I151" s="34" t="n"/>
      <c r="J151" s="34" t="n"/>
      <c r="K151" s="34" t="n"/>
      <c r="L151" s="34" t="n"/>
      <c r="M151" s="34" t="n"/>
    </row>
    <row r="152">
      <c r="A152" s="34" t="n"/>
      <c r="B152" s="34" t="n"/>
      <c r="C152" s="34" t="n"/>
      <c r="D152" s="34" t="n"/>
      <c r="E152" s="34" t="n"/>
      <c r="F152" s="34" t="n"/>
      <c r="G152" s="34" t="n"/>
      <c r="H152" s="34" t="n"/>
      <c r="I152" s="34" t="n"/>
      <c r="J152" s="34" t="n"/>
      <c r="K152" s="34" t="n"/>
      <c r="L152" s="34" t="n"/>
      <c r="M152" s="34" t="n"/>
    </row>
    <row r="153">
      <c r="A153" s="34" t="n"/>
      <c r="B153" s="34" t="n"/>
      <c r="C153" s="34" t="n"/>
      <c r="D153" s="34" t="n"/>
      <c r="E153" s="34" t="n"/>
      <c r="F153" s="34" t="n"/>
      <c r="G153" s="34" t="n"/>
      <c r="H153" s="34" t="n"/>
      <c r="I153" s="34" t="n"/>
      <c r="J153" s="34" t="n"/>
      <c r="K153" s="34" t="n"/>
      <c r="L153" s="34" t="n"/>
      <c r="M153" s="34" t="n"/>
    </row>
    <row r="154">
      <c r="A154" s="34" t="n"/>
      <c r="B154" s="34" t="n"/>
      <c r="C154" s="34" t="n"/>
      <c r="D154" s="34" t="n"/>
      <c r="E154" s="34" t="n"/>
      <c r="F154" s="34" t="n"/>
      <c r="G154" s="34" t="n"/>
      <c r="H154" s="34" t="n"/>
      <c r="I154" s="34" t="n"/>
      <c r="J154" s="34" t="n"/>
      <c r="K154" s="34" t="n"/>
      <c r="L154" s="34" t="n"/>
      <c r="M154" s="34" t="n"/>
    </row>
    <row r="155">
      <c r="A155" s="34" t="n"/>
      <c r="B155" s="34" t="n"/>
      <c r="C155" s="34" t="n"/>
      <c r="D155" s="34" t="n"/>
      <c r="E155" s="34" t="n"/>
      <c r="F155" s="34" t="n"/>
      <c r="G155" s="34" t="n"/>
      <c r="H155" s="34" t="n"/>
      <c r="I155" s="34" t="n"/>
      <c r="J155" s="34" t="n"/>
      <c r="K155" s="34" t="n"/>
      <c r="L155" s="34" t="n"/>
      <c r="M155" s="34" t="n"/>
    </row>
    <row r="156">
      <c r="A156" s="34" t="n"/>
      <c r="B156" s="34" t="n"/>
      <c r="C156" s="34" t="n"/>
      <c r="D156" s="34" t="n"/>
      <c r="E156" s="34" t="n"/>
      <c r="F156" s="34" t="n"/>
      <c r="G156" s="34" t="n"/>
      <c r="H156" s="34" t="n"/>
      <c r="I156" s="34" t="n"/>
      <c r="J156" s="34" t="n"/>
      <c r="K156" s="34" t="n"/>
      <c r="L156" s="34" t="n"/>
      <c r="M156" s="34" t="n"/>
    </row>
    <row r="157">
      <c r="A157" s="34" t="n"/>
      <c r="B157" s="34" t="n"/>
      <c r="C157" s="34" t="n"/>
      <c r="D157" s="34" t="n"/>
      <c r="E157" s="34" t="n"/>
      <c r="F157" s="34" t="n"/>
      <c r="G157" s="34" t="n"/>
      <c r="H157" s="34" t="n"/>
      <c r="I157" s="34" t="n"/>
      <c r="J157" s="34" t="n"/>
      <c r="K157" s="34" t="n"/>
      <c r="L157" s="34" t="n"/>
      <c r="M157" s="34" t="n"/>
    </row>
    <row r="158">
      <c r="A158" s="34" t="n"/>
      <c r="B158" s="34" t="n"/>
      <c r="C158" s="34" t="n"/>
      <c r="D158" s="34" t="n"/>
      <c r="E158" s="34" t="n"/>
      <c r="F158" s="34" t="n"/>
      <c r="G158" s="34" t="n"/>
      <c r="H158" s="34" t="n"/>
      <c r="I158" s="34" t="n"/>
      <c r="J158" s="34" t="n"/>
      <c r="K158" s="34" t="n"/>
      <c r="L158" s="34" t="n"/>
      <c r="M158" s="34" t="n"/>
    </row>
    <row r="159">
      <c r="A159" s="34" t="n"/>
      <c r="B159" s="34" t="n"/>
      <c r="C159" s="34" t="n"/>
      <c r="D159" s="34" t="n"/>
      <c r="E159" s="34" t="n"/>
      <c r="F159" s="34" t="n"/>
      <c r="G159" s="34" t="n"/>
      <c r="H159" s="34" t="n"/>
      <c r="I159" s="34" t="n"/>
      <c r="J159" s="34" t="n"/>
      <c r="K159" s="34" t="n"/>
      <c r="L159" s="34" t="n"/>
      <c r="M159" s="34" t="n"/>
    </row>
    <row r="160">
      <c r="A160" s="34" t="n"/>
      <c r="B160" s="34" t="n"/>
      <c r="C160" s="34" t="n"/>
      <c r="D160" s="34" t="n"/>
      <c r="E160" s="34" t="n"/>
      <c r="F160" s="34" t="n"/>
      <c r="G160" s="34" t="n"/>
      <c r="H160" s="34" t="n"/>
      <c r="I160" s="34" t="n"/>
      <c r="J160" s="34" t="n"/>
      <c r="K160" s="34" t="n"/>
      <c r="L160" s="34" t="n"/>
      <c r="M160" s="34" t="n"/>
    </row>
    <row r="161">
      <c r="A161" s="34" t="n"/>
      <c r="B161" s="34" t="n"/>
      <c r="C161" s="34" t="n"/>
      <c r="D161" s="34" t="n"/>
      <c r="E161" s="34" t="n"/>
      <c r="F161" s="34" t="n"/>
      <c r="G161" s="34" t="n"/>
      <c r="H161" s="34" t="n"/>
      <c r="I161" s="34" t="n"/>
      <c r="J161" s="34" t="n"/>
      <c r="K161" s="34" t="n"/>
      <c r="L161" s="34" t="n"/>
      <c r="M161" s="34" t="n"/>
    </row>
    <row r="162">
      <c r="A162" s="34" t="n"/>
      <c r="B162" s="34" t="n"/>
      <c r="C162" s="34" t="n"/>
      <c r="D162" s="34" t="n"/>
      <c r="E162" s="34" t="n"/>
      <c r="F162" s="34" t="n"/>
      <c r="G162" s="34" t="n"/>
      <c r="H162" s="34" t="n"/>
      <c r="I162" s="34" t="n"/>
      <c r="J162" s="34" t="n"/>
      <c r="K162" s="34" t="n"/>
      <c r="L162" s="34" t="n"/>
      <c r="M162" s="34" t="n"/>
    </row>
    <row r="163">
      <c r="A163" s="34" t="n"/>
      <c r="B163" s="34" t="n"/>
      <c r="C163" s="34" t="n"/>
      <c r="D163" s="34" t="n"/>
      <c r="E163" s="34" t="n"/>
      <c r="F163" s="34" t="n"/>
      <c r="G163" s="34" t="n"/>
      <c r="H163" s="34" t="n"/>
      <c r="I163" s="34" t="n"/>
      <c r="J163" s="34" t="n"/>
      <c r="K163" s="34" t="n"/>
      <c r="L163" s="34" t="n"/>
      <c r="M163" s="34" t="n"/>
    </row>
    <row r="164">
      <c r="A164" s="34" t="n"/>
      <c r="B164" s="34" t="n"/>
      <c r="C164" s="34" t="n"/>
      <c r="D164" s="34" t="n"/>
      <c r="E164" s="34" t="n"/>
      <c r="F164" s="34" t="n"/>
      <c r="G164" s="34" t="n"/>
      <c r="H164" s="34" t="n"/>
      <c r="I164" s="34" t="n"/>
      <c r="J164" s="34" t="n"/>
      <c r="K164" s="34" t="n"/>
      <c r="L164" s="34" t="n"/>
      <c r="M164" s="34" t="n"/>
    </row>
    <row r="165">
      <c r="A165" s="34" t="n"/>
      <c r="B165" s="34" t="n"/>
      <c r="C165" s="34" t="n"/>
      <c r="D165" s="34" t="n"/>
      <c r="E165" s="34" t="n"/>
      <c r="F165" s="34" t="n"/>
      <c r="G165" s="34" t="n"/>
      <c r="H165" s="34" t="n"/>
      <c r="I165" s="34" t="n"/>
      <c r="J165" s="34" t="n"/>
      <c r="K165" s="34" t="n"/>
      <c r="L165" s="34" t="n"/>
      <c r="M165" s="34" t="n"/>
    </row>
    <row r="166">
      <c r="A166" s="34" t="n"/>
      <c r="B166" s="34" t="n"/>
      <c r="C166" s="34" t="n"/>
      <c r="D166" s="34" t="n"/>
      <c r="E166" s="34" t="n"/>
      <c r="F166" s="34" t="n"/>
      <c r="G166" s="34" t="n"/>
      <c r="H166" s="34" t="n"/>
      <c r="I166" s="34" t="n"/>
      <c r="J166" s="34" t="n"/>
      <c r="K166" s="34" t="n"/>
      <c r="L166" s="34" t="n"/>
      <c r="M166" s="34" t="n"/>
    </row>
    <row r="167">
      <c r="A167" s="34" t="n"/>
      <c r="B167" s="34" t="n"/>
      <c r="C167" s="34" t="n"/>
      <c r="D167" s="34" t="n"/>
      <c r="E167" s="34" t="n"/>
      <c r="F167" s="34" t="n"/>
      <c r="G167" s="34" t="n"/>
      <c r="H167" s="34" t="n"/>
      <c r="I167" s="34" t="n"/>
      <c r="J167" s="34" t="n"/>
      <c r="K167" s="34" t="n"/>
      <c r="L167" s="34" t="n"/>
      <c r="M167" s="34" t="n"/>
    </row>
    <row r="168">
      <c r="A168" s="34" t="n"/>
      <c r="B168" s="34" t="n"/>
      <c r="C168" s="34" t="n"/>
      <c r="D168" s="34" t="n"/>
      <c r="E168" s="34" t="n"/>
      <c r="F168" s="34" t="n"/>
      <c r="G168" s="34" t="n"/>
      <c r="H168" s="34" t="n"/>
      <c r="I168" s="34" t="n"/>
      <c r="J168" s="34" t="n"/>
      <c r="K168" s="34" t="n"/>
      <c r="L168" s="34" t="n"/>
      <c r="M168" s="34" t="n"/>
    </row>
    <row r="169">
      <c r="A169" s="34" t="n"/>
      <c r="B169" s="34" t="n"/>
      <c r="C169" s="34" t="n"/>
      <c r="D169" s="34" t="n"/>
      <c r="E169" s="34" t="n"/>
      <c r="F169" s="34" t="n"/>
      <c r="G169" s="34" t="n"/>
      <c r="H169" s="34" t="n"/>
      <c r="I169" s="34" t="n"/>
      <c r="J169" s="34" t="n"/>
      <c r="K169" s="34" t="n"/>
      <c r="L169" s="34" t="n"/>
      <c r="M169" s="34" t="n"/>
    </row>
    <row r="170">
      <c r="A170" s="34" t="n"/>
      <c r="B170" s="34" t="n"/>
      <c r="C170" s="34" t="n"/>
      <c r="D170" s="34" t="n"/>
      <c r="E170" s="34" t="n"/>
      <c r="F170" s="34" t="n"/>
      <c r="G170" s="34" t="n"/>
      <c r="H170" s="34" t="n"/>
      <c r="I170" s="34" t="n"/>
      <c r="J170" s="34" t="n"/>
      <c r="K170" s="34" t="n"/>
      <c r="L170" s="34" t="n"/>
      <c r="M170" s="34" t="n"/>
    </row>
    <row r="171">
      <c r="A171" s="34" t="n"/>
      <c r="B171" s="34" t="n"/>
      <c r="C171" s="34" t="n"/>
      <c r="D171" s="34" t="n"/>
      <c r="E171" s="34" t="n"/>
      <c r="F171" s="34" t="n"/>
      <c r="G171" s="34" t="n"/>
      <c r="H171" s="34" t="n"/>
      <c r="I171" s="34" t="n"/>
      <c r="J171" s="34" t="n"/>
      <c r="K171" s="34" t="n"/>
      <c r="L171" s="34" t="n"/>
      <c r="M171" s="34" t="n"/>
    </row>
    <row r="172">
      <c r="A172" s="34" t="n"/>
      <c r="B172" s="34" t="n"/>
      <c r="C172" s="34" t="n"/>
      <c r="D172" s="34" t="n"/>
      <c r="E172" s="34" t="n"/>
      <c r="F172" s="34" t="n"/>
      <c r="G172" s="34" t="n"/>
      <c r="H172" s="34" t="n"/>
      <c r="I172" s="34" t="n"/>
      <c r="J172" s="34" t="n"/>
      <c r="K172" s="34" t="n"/>
      <c r="L172" s="34" t="n"/>
      <c r="M172" s="34" t="n"/>
    </row>
    <row r="173">
      <c r="A173" s="34" t="n"/>
      <c r="B173" s="34" t="n"/>
      <c r="C173" s="34" t="n"/>
      <c r="D173" s="34" t="n"/>
      <c r="E173" s="34" t="n"/>
      <c r="F173" s="34" t="n"/>
      <c r="G173" s="34" t="n"/>
      <c r="H173" s="34" t="n"/>
      <c r="I173" s="34" t="n"/>
      <c r="J173" s="34" t="n"/>
      <c r="K173" s="34" t="n"/>
      <c r="L173" s="34" t="n"/>
      <c r="M173" s="34" t="n"/>
    </row>
    <row r="174">
      <c r="A174" s="34" t="n"/>
      <c r="B174" s="34" t="n"/>
      <c r="C174" s="34" t="n"/>
      <c r="D174" s="34" t="n"/>
      <c r="E174" s="34" t="n"/>
      <c r="F174" s="34" t="n"/>
      <c r="G174" s="34" t="n"/>
      <c r="H174" s="34" t="n"/>
      <c r="I174" s="34" t="n"/>
      <c r="J174" s="34" t="n"/>
      <c r="K174" s="34" t="n"/>
      <c r="L174" s="34" t="n"/>
      <c r="M174" s="34" t="n"/>
    </row>
    <row r="175">
      <c r="A175" s="34" t="n"/>
      <c r="B175" s="34" t="n"/>
      <c r="C175" s="34" t="n"/>
      <c r="D175" s="34" t="n"/>
      <c r="E175" s="34" t="n"/>
      <c r="F175" s="34" t="n"/>
      <c r="G175" s="34" t="n"/>
      <c r="H175" s="34" t="n"/>
      <c r="I175" s="34" t="n"/>
      <c r="J175" s="34" t="n"/>
      <c r="K175" s="34" t="n"/>
      <c r="L175" s="34" t="n"/>
      <c r="M175" s="34" t="n"/>
    </row>
    <row r="176">
      <c r="A176" s="34" t="n"/>
      <c r="B176" s="34" t="n"/>
      <c r="C176" s="34" t="n"/>
      <c r="D176" s="34" t="n"/>
      <c r="E176" s="34" t="n"/>
      <c r="F176" s="34" t="n"/>
      <c r="G176" s="34" t="n"/>
      <c r="H176" s="34" t="n"/>
      <c r="I176" s="34" t="n"/>
      <c r="J176" s="34" t="n"/>
      <c r="K176" s="34" t="n"/>
      <c r="L176" s="34" t="n"/>
      <c r="M176" s="34" t="n"/>
    </row>
    <row r="177">
      <c r="A177" s="34" t="n"/>
      <c r="B177" s="34" t="n"/>
      <c r="C177" s="34" t="n"/>
      <c r="D177" s="34" t="n"/>
      <c r="E177" s="34" t="n"/>
      <c r="F177" s="34" t="n"/>
      <c r="G177" s="34" t="n"/>
      <c r="H177" s="34" t="n"/>
      <c r="I177" s="34" t="n"/>
      <c r="J177" s="34" t="n"/>
      <c r="K177" s="34" t="n"/>
      <c r="L177" s="34" t="n"/>
      <c r="M177" s="34" t="n"/>
    </row>
    <row r="178">
      <c r="A178" s="34" t="n"/>
      <c r="B178" s="34" t="n"/>
      <c r="C178" s="34" t="n"/>
      <c r="D178" s="34" t="n"/>
      <c r="E178" s="34" t="n"/>
      <c r="F178" s="34" t="n"/>
      <c r="G178" s="34" t="n"/>
      <c r="H178" s="34" t="n"/>
      <c r="I178" s="34" t="n"/>
      <c r="J178" s="34" t="n"/>
      <c r="K178" s="34" t="n"/>
      <c r="L178" s="34" t="n"/>
      <c r="M178" s="34" t="n"/>
    </row>
    <row r="179">
      <c r="A179" s="34" t="n"/>
      <c r="B179" s="34" t="n"/>
      <c r="C179" s="34" t="n"/>
      <c r="D179" s="34" t="n"/>
      <c r="E179" s="34" t="n"/>
      <c r="F179" s="34" t="n"/>
      <c r="G179" s="34" t="n"/>
      <c r="H179" s="34" t="n"/>
      <c r="I179" s="34" t="n"/>
      <c r="J179" s="34" t="n"/>
      <c r="K179" s="34" t="n"/>
      <c r="L179" s="34" t="n"/>
      <c r="M179" s="34" t="n"/>
    </row>
    <row r="180">
      <c r="A180" s="34" t="n"/>
      <c r="B180" s="34" t="n"/>
      <c r="C180" s="34" t="n"/>
      <c r="D180" s="34" t="n"/>
      <c r="E180" s="34" t="n"/>
      <c r="F180" s="34" t="n"/>
      <c r="G180" s="34" t="n"/>
      <c r="H180" s="34" t="n"/>
      <c r="I180" s="34" t="n"/>
      <c r="J180" s="34" t="n"/>
      <c r="K180" s="34" t="n"/>
      <c r="L180" s="34" t="n"/>
      <c r="M180" s="34" t="n"/>
    </row>
    <row r="181">
      <c r="A181" s="34" t="n"/>
      <c r="B181" s="34" t="n"/>
      <c r="C181" s="34" t="n"/>
      <c r="D181" s="34" t="n"/>
      <c r="E181" s="34" t="n"/>
      <c r="F181" s="34" t="n"/>
      <c r="G181" s="34" t="n"/>
      <c r="H181" s="34" t="n"/>
      <c r="I181" s="34" t="n"/>
      <c r="J181" s="34" t="n"/>
      <c r="K181" s="34" t="n"/>
      <c r="L181" s="34" t="n"/>
      <c r="M181" s="34" t="n"/>
    </row>
    <row r="182">
      <c r="A182" s="34" t="n"/>
      <c r="B182" s="34" t="n"/>
      <c r="C182" s="34" t="n"/>
      <c r="D182" s="34" t="n"/>
      <c r="E182" s="34" t="n"/>
      <c r="F182" s="34" t="n"/>
      <c r="G182" s="34" t="n"/>
      <c r="H182" s="34" t="n"/>
      <c r="I182" s="34" t="n"/>
      <c r="J182" s="34" t="n"/>
      <c r="K182" s="34" t="n"/>
      <c r="L182" s="34" t="n"/>
      <c r="M182" s="34" t="n"/>
    </row>
    <row r="183">
      <c r="A183" s="34" t="n"/>
      <c r="B183" s="34" t="n"/>
      <c r="C183" s="34" t="n"/>
      <c r="D183" s="34" t="n"/>
      <c r="E183" s="34" t="n"/>
      <c r="F183" s="34" t="n"/>
      <c r="G183" s="34" t="n"/>
      <c r="H183" s="34" t="n"/>
      <c r="I183" s="34" t="n"/>
      <c r="J183" s="34" t="n"/>
      <c r="K183" s="34" t="n"/>
      <c r="L183" s="34" t="n"/>
      <c r="M183" s="34" t="n"/>
    </row>
    <row r="184">
      <c r="A184" s="34" t="n"/>
      <c r="B184" s="34" t="n"/>
      <c r="C184" s="34" t="n"/>
      <c r="D184" s="34" t="n"/>
      <c r="E184" s="34" t="n"/>
      <c r="F184" s="34" t="n"/>
      <c r="G184" s="34" t="n"/>
      <c r="H184" s="34" t="n"/>
      <c r="I184" s="34" t="n"/>
      <c r="J184" s="34" t="n"/>
      <c r="K184" s="34" t="n"/>
      <c r="L184" s="34" t="n"/>
      <c r="M184" s="34" t="n"/>
    </row>
    <row r="185">
      <c r="A185" s="34" t="n"/>
      <c r="B185" s="34" t="n"/>
      <c r="C185" s="34" t="n"/>
      <c r="D185" s="34" t="n"/>
      <c r="E185" s="34" t="n"/>
      <c r="F185" s="34" t="n"/>
      <c r="G185" s="34" t="n"/>
      <c r="H185" s="34" t="n"/>
      <c r="I185" s="34" t="n"/>
      <c r="J185" s="34" t="n"/>
      <c r="K185" s="34" t="n"/>
      <c r="L185" s="34" t="n"/>
      <c r="M185" s="34" t="n"/>
    </row>
    <row r="186">
      <c r="A186" s="34" t="n"/>
      <c r="B186" s="34" t="n"/>
      <c r="C186" s="34" t="n"/>
      <c r="D186" s="34" t="n"/>
      <c r="E186" s="34" t="n"/>
      <c r="F186" s="34" t="n"/>
      <c r="G186" s="34" t="n"/>
      <c r="H186" s="34" t="n"/>
      <c r="I186" s="34" t="n"/>
      <c r="J186" s="34" t="n"/>
      <c r="K186" s="34" t="n"/>
      <c r="L186" s="34" t="n"/>
      <c r="M186" s="34" t="n"/>
    </row>
    <row r="187">
      <c r="A187" s="34" t="n"/>
      <c r="B187" s="34" t="n"/>
      <c r="C187" s="34" t="n"/>
      <c r="D187" s="34" t="n"/>
      <c r="E187" s="34" t="n"/>
      <c r="F187" s="34" t="n"/>
      <c r="G187" s="34" t="n"/>
      <c r="H187" s="34" t="n"/>
      <c r="I187" s="34" t="n"/>
      <c r="J187" s="34" t="n"/>
      <c r="K187" s="34" t="n"/>
      <c r="L187" s="34" t="n"/>
      <c r="M187" s="34" t="n"/>
    </row>
    <row r="188">
      <c r="A188" s="34" t="n"/>
      <c r="B188" s="34" t="n"/>
      <c r="C188" s="34" t="n"/>
      <c r="D188" s="34" t="n"/>
      <c r="E188" s="34" t="n"/>
      <c r="F188" s="34" t="n"/>
      <c r="G188" s="34" t="n"/>
      <c r="H188" s="34" t="n"/>
      <c r="I188" s="34" t="n"/>
      <c r="J188" s="34" t="n"/>
      <c r="K188" s="34" t="n"/>
      <c r="L188" s="34" t="n"/>
      <c r="M188" s="34" t="n"/>
    </row>
    <row r="189">
      <c r="A189" s="34" t="n"/>
      <c r="B189" s="34" t="n"/>
      <c r="C189" s="34" t="n"/>
      <c r="D189" s="34" t="n"/>
      <c r="E189" s="34" t="n"/>
      <c r="F189" s="34" t="n"/>
      <c r="G189" s="34" t="n"/>
      <c r="H189" s="34" t="n"/>
      <c r="I189" s="34" t="n"/>
      <c r="J189" s="34" t="n"/>
      <c r="K189" s="34" t="n"/>
      <c r="L189" s="34" t="n"/>
      <c r="M189" s="34" t="n"/>
    </row>
    <row r="190">
      <c r="A190" s="34" t="n"/>
      <c r="B190" s="34" t="n"/>
      <c r="C190" s="34" t="n"/>
      <c r="D190" s="34" t="n"/>
      <c r="E190" s="34" t="n"/>
      <c r="F190" s="34" t="n"/>
      <c r="G190" s="34" t="n"/>
      <c r="H190" s="34" t="n"/>
      <c r="I190" s="34" t="n"/>
      <c r="J190" s="34" t="n"/>
      <c r="K190" s="34" t="n"/>
      <c r="L190" s="34" t="n"/>
      <c r="M190" s="34" t="n"/>
    </row>
    <row r="191">
      <c r="A191" s="34" t="n"/>
      <c r="B191" s="34" t="n"/>
      <c r="C191" s="34" t="n"/>
      <c r="D191" s="34" t="n"/>
      <c r="E191" s="34" t="n"/>
      <c r="F191" s="34" t="n"/>
      <c r="G191" s="34" t="n"/>
      <c r="H191" s="34" t="n"/>
      <c r="I191" s="34" t="n"/>
      <c r="J191" s="34" t="n"/>
      <c r="K191" s="34" t="n"/>
      <c r="L191" s="34" t="n"/>
      <c r="M191" s="34" t="n"/>
    </row>
    <row r="192">
      <c r="A192" s="34" t="n"/>
      <c r="B192" s="34" t="n"/>
      <c r="C192" s="34" t="n"/>
      <c r="D192" s="34" t="n"/>
      <c r="E192" s="34" t="n"/>
      <c r="F192" s="34" t="n"/>
      <c r="G192" s="34" t="n"/>
      <c r="H192" s="34" t="n"/>
      <c r="I192" s="34" t="n"/>
      <c r="J192" s="34" t="n"/>
      <c r="K192" s="34" t="n"/>
      <c r="L192" s="34" t="n"/>
      <c r="M192" s="34" t="n"/>
    </row>
    <row r="193">
      <c r="A193" s="34" t="n"/>
      <c r="B193" s="34" t="n"/>
      <c r="C193" s="34" t="n"/>
      <c r="D193" s="34" t="n"/>
      <c r="E193" s="34" t="n"/>
      <c r="F193" s="34" t="n"/>
      <c r="G193" s="34" t="n"/>
      <c r="H193" s="34" t="n"/>
      <c r="I193" s="34" t="n"/>
      <c r="J193" s="34" t="n"/>
      <c r="K193" s="34" t="n"/>
      <c r="L193" s="34" t="n"/>
      <c r="M193" s="34" t="n"/>
    </row>
    <row r="194">
      <c r="A194" s="34" t="n"/>
      <c r="B194" s="34" t="n"/>
      <c r="C194" s="34" t="n"/>
      <c r="D194" s="34" t="n"/>
      <c r="E194" s="34" t="n"/>
      <c r="F194" s="34" t="n"/>
      <c r="G194" s="34" t="n"/>
      <c r="H194" s="34" t="n"/>
      <c r="I194" s="34" t="n"/>
      <c r="J194" s="34" t="n"/>
      <c r="K194" s="34" t="n"/>
      <c r="L194" s="34" t="n"/>
      <c r="M194" s="34" t="n"/>
    </row>
    <row r="195">
      <c r="A195" s="34" t="n"/>
      <c r="B195" s="34" t="n"/>
      <c r="C195" s="34" t="n"/>
      <c r="D195" s="34" t="n"/>
      <c r="E195" s="34" t="n"/>
      <c r="F195" s="34" t="n"/>
      <c r="G195" s="34" t="n"/>
      <c r="H195" s="34" t="n"/>
      <c r="I195" s="34" t="n"/>
      <c r="J195" s="34" t="n"/>
      <c r="K195" s="34" t="n"/>
      <c r="L195" s="34" t="n"/>
      <c r="M195" s="34" t="n"/>
    </row>
    <row r="196">
      <c r="A196" s="34" t="n"/>
      <c r="B196" s="34" t="n"/>
      <c r="C196" s="34" t="n"/>
      <c r="D196" s="34" t="n"/>
      <c r="E196" s="34" t="n"/>
      <c r="F196" s="34" t="n"/>
      <c r="G196" s="34" t="n"/>
      <c r="H196" s="34" t="n"/>
      <c r="I196" s="34" t="n"/>
      <c r="J196" s="34" t="n"/>
      <c r="K196" s="34" t="n"/>
      <c r="L196" s="34" t="n"/>
      <c r="M196" s="34" t="n"/>
    </row>
    <row r="197">
      <c r="A197" s="34" t="n"/>
      <c r="B197" s="34" t="n"/>
      <c r="C197" s="34" t="n"/>
      <c r="D197" s="34" t="n"/>
      <c r="E197" s="34" t="n"/>
      <c r="F197" s="34" t="n"/>
      <c r="G197" s="34" t="n"/>
      <c r="H197" s="34" t="n"/>
      <c r="I197" s="34" t="n"/>
      <c r="J197" s="34" t="n"/>
      <c r="K197" s="34" t="n"/>
      <c r="L197" s="34" t="n"/>
      <c r="M197" s="34" t="n"/>
    </row>
    <row r="198">
      <c r="A198" s="34" t="n"/>
      <c r="B198" s="34" t="n"/>
      <c r="C198" s="34" t="n"/>
      <c r="D198" s="34" t="n"/>
      <c r="E198" s="34" t="n"/>
      <c r="F198" s="34" t="n"/>
      <c r="G198" s="34" t="n"/>
      <c r="H198" s="34" t="n"/>
      <c r="I198" s="34" t="n"/>
      <c r="J198" s="34" t="n"/>
      <c r="K198" s="34" t="n"/>
      <c r="L198" s="34" t="n"/>
      <c r="M198" s="34" t="n"/>
    </row>
    <row r="199">
      <c r="A199" s="34" t="n"/>
      <c r="B199" s="34" t="n"/>
      <c r="C199" s="34" t="n"/>
      <c r="D199" s="34" t="n"/>
      <c r="E199" s="34" t="n"/>
      <c r="F199" s="34" t="n"/>
      <c r="G199" s="34" t="n"/>
      <c r="H199" s="34" t="n"/>
      <c r="I199" s="34" t="n"/>
      <c r="J199" s="34" t="n"/>
      <c r="K199" s="34" t="n"/>
      <c r="L199" s="34" t="n"/>
      <c r="M199" s="34" t="n"/>
    </row>
    <row r="200">
      <c r="A200" s="34" t="n"/>
      <c r="B200" s="34" t="n"/>
      <c r="C200" s="34" t="n"/>
      <c r="D200" s="34" t="n"/>
      <c r="E200" s="34" t="n"/>
      <c r="F200" s="34" t="n"/>
      <c r="G200" s="34" t="n"/>
      <c r="H200" s="34" t="n"/>
      <c r="I200" s="34" t="n"/>
      <c r="J200" s="34" t="n"/>
      <c r="K200" s="34" t="n"/>
      <c r="L200" s="34" t="n"/>
      <c r="M200" s="34" t="n"/>
    </row>
    <row r="201">
      <c r="A201" s="34" t="n"/>
      <c r="B201" s="34" t="n"/>
      <c r="C201" s="34" t="n"/>
      <c r="D201" s="34" t="n"/>
      <c r="E201" s="34" t="n"/>
      <c r="F201" s="34" t="n"/>
      <c r="G201" s="34" t="n"/>
      <c r="H201" s="34" t="n"/>
      <c r="I201" s="34" t="n"/>
      <c r="J201" s="34" t="n"/>
      <c r="K201" s="34" t="n"/>
      <c r="L201" s="34" t="n"/>
      <c r="M201" s="34" t="n"/>
    </row>
    <row r="202">
      <c r="A202" s="34" t="n"/>
      <c r="B202" s="34" t="n"/>
      <c r="C202" s="34" t="n"/>
      <c r="D202" s="34" t="n"/>
      <c r="E202" s="34" t="n"/>
      <c r="F202" s="34" t="n"/>
      <c r="G202" s="34" t="n"/>
      <c r="H202" s="34" t="n"/>
      <c r="I202" s="34" t="n"/>
      <c r="J202" s="34" t="n"/>
      <c r="K202" s="34" t="n"/>
      <c r="L202" s="34" t="n"/>
      <c r="M202" s="34" t="n"/>
    </row>
    <row r="203">
      <c r="A203" s="34" t="n"/>
      <c r="B203" s="34" t="n"/>
      <c r="C203" s="34" t="n"/>
      <c r="D203" s="34" t="n"/>
      <c r="E203" s="34" t="n"/>
      <c r="F203" s="34" t="n"/>
      <c r="G203" s="34" t="n"/>
      <c r="H203" s="34" t="n"/>
      <c r="I203" s="34" t="n"/>
      <c r="J203" s="34" t="n"/>
      <c r="K203" s="34" t="n"/>
      <c r="L203" s="34" t="n"/>
      <c r="M203" s="34" t="n"/>
    </row>
    <row r="204">
      <c r="A204" s="34" t="n"/>
      <c r="B204" s="34" t="n"/>
      <c r="C204" s="34" t="n"/>
      <c r="D204" s="34" t="n"/>
      <c r="E204" s="34" t="n"/>
      <c r="F204" s="34" t="n"/>
      <c r="G204" s="34" t="n"/>
      <c r="H204" s="34" t="n"/>
      <c r="I204" s="34" t="n"/>
      <c r="J204" s="34" t="n"/>
      <c r="K204" s="34" t="n"/>
      <c r="L204" s="34" t="n"/>
      <c r="M204" s="34" t="n"/>
    </row>
    <row r="205">
      <c r="A205" s="34" t="n"/>
      <c r="B205" s="34" t="n"/>
      <c r="C205" s="34" t="n"/>
      <c r="D205" s="34" t="n"/>
      <c r="E205" s="34" t="n"/>
      <c r="F205" s="34" t="n"/>
      <c r="G205" s="34" t="n"/>
      <c r="H205" s="34" t="n"/>
      <c r="I205" s="34" t="n"/>
      <c r="J205" s="34" t="n"/>
      <c r="K205" s="34" t="n"/>
      <c r="L205" s="34" t="n"/>
      <c r="M205" s="34" t="n"/>
    </row>
    <row r="206">
      <c r="A206" s="34" t="n"/>
      <c r="B206" s="34" t="n"/>
      <c r="C206" s="34" t="n"/>
      <c r="D206" s="34" t="n"/>
      <c r="E206" s="34" t="n"/>
      <c r="F206" s="34" t="n"/>
      <c r="G206" s="34" t="n"/>
      <c r="H206" s="34" t="n"/>
      <c r="I206" s="34" t="n"/>
      <c r="J206" s="34" t="n"/>
      <c r="K206" s="34" t="n"/>
      <c r="L206" s="34" t="n"/>
      <c r="M206" s="34" t="n"/>
    </row>
    <row r="207">
      <c r="A207" s="34" t="n"/>
      <c r="B207" s="34" t="n"/>
      <c r="C207" s="34" t="n"/>
      <c r="D207" s="34" t="n"/>
      <c r="E207" s="34" t="n"/>
      <c r="F207" s="34" t="n"/>
      <c r="G207" s="34" t="n"/>
      <c r="H207" s="34" t="n"/>
      <c r="I207" s="34" t="n"/>
      <c r="J207" s="34" t="n"/>
      <c r="K207" s="34" t="n"/>
      <c r="L207" s="34" t="n"/>
      <c r="M207" s="34" t="n"/>
    </row>
    <row r="208">
      <c r="A208" s="34" t="n"/>
      <c r="B208" s="34" t="n"/>
      <c r="C208" s="34" t="n"/>
      <c r="D208" s="34" t="n"/>
      <c r="E208" s="34" t="n"/>
      <c r="F208" s="34" t="n"/>
      <c r="G208" s="34" t="n"/>
      <c r="H208" s="34" t="n"/>
      <c r="I208" s="34" t="n"/>
      <c r="J208" s="34" t="n"/>
      <c r="K208" s="34" t="n"/>
      <c r="L208" s="34" t="n"/>
      <c r="M208" s="34" t="n"/>
    </row>
    <row r="209">
      <c r="A209" s="34" t="n"/>
      <c r="B209" s="34" t="n"/>
      <c r="C209" s="34" t="n"/>
      <c r="D209" s="34" t="n"/>
      <c r="E209" s="34" t="n"/>
      <c r="F209" s="34" t="n"/>
      <c r="G209" s="34" t="n"/>
      <c r="H209" s="34" t="n"/>
      <c r="I209" s="34" t="n"/>
      <c r="J209" s="34" t="n"/>
      <c r="K209" s="34" t="n"/>
      <c r="L209" s="34" t="n"/>
      <c r="M209" s="34" t="n"/>
    </row>
    <row r="210">
      <c r="A210" s="34" t="n"/>
      <c r="B210" s="34" t="n"/>
      <c r="C210" s="34" t="n"/>
      <c r="D210" s="34" t="n"/>
      <c r="E210" s="34" t="n"/>
      <c r="F210" s="34" t="n"/>
      <c r="G210" s="34" t="n"/>
      <c r="H210" s="34" t="n"/>
      <c r="I210" s="34" t="n"/>
      <c r="J210" s="34" t="n"/>
      <c r="K210" s="34" t="n"/>
      <c r="L210" s="34" t="n"/>
      <c r="M210" s="34" t="n"/>
    </row>
    <row r="211">
      <c r="A211" s="34" t="n"/>
      <c r="B211" s="34" t="n"/>
      <c r="C211" s="34" t="n"/>
      <c r="D211" s="34" t="n"/>
      <c r="E211" s="34" t="n"/>
      <c r="F211" s="34" t="n"/>
      <c r="G211" s="34" t="n"/>
      <c r="H211" s="34" t="n"/>
      <c r="I211" s="34" t="n"/>
      <c r="J211" s="34" t="n"/>
      <c r="K211" s="34" t="n"/>
      <c r="L211" s="34" t="n"/>
      <c r="M211" s="34" t="n"/>
    </row>
    <row r="212">
      <c r="A212" s="34" t="n"/>
      <c r="B212" s="34" t="n"/>
      <c r="C212" s="34" t="n"/>
      <c r="D212" s="34" t="n"/>
      <c r="E212" s="34" t="n"/>
      <c r="F212" s="34" t="n"/>
      <c r="G212" s="34" t="n"/>
      <c r="H212" s="34" t="n"/>
      <c r="I212" s="34" t="n"/>
      <c r="J212" s="34" t="n"/>
      <c r="K212" s="34" t="n"/>
      <c r="L212" s="34" t="n"/>
      <c r="M212" s="34" t="n"/>
    </row>
    <row r="213">
      <c r="A213" s="34" t="n"/>
      <c r="B213" s="34" t="n"/>
      <c r="C213" s="34" t="n"/>
      <c r="D213" s="34" t="n"/>
      <c r="E213" s="34" t="n"/>
      <c r="F213" s="34" t="n"/>
      <c r="G213" s="34" t="n"/>
      <c r="H213" s="34" t="n"/>
      <c r="I213" s="34" t="n"/>
      <c r="J213" s="34" t="n"/>
      <c r="K213" s="34" t="n"/>
      <c r="L213" s="34" t="n"/>
      <c r="M213" s="34" t="n"/>
    </row>
    <row r="214">
      <c r="A214" s="34" t="n"/>
      <c r="B214" s="34" t="n"/>
      <c r="C214" s="34" t="n"/>
      <c r="D214" s="34" t="n"/>
      <c r="E214" s="34" t="n"/>
      <c r="F214" s="34" t="n"/>
      <c r="G214" s="34" t="n"/>
      <c r="H214" s="34" t="n"/>
      <c r="I214" s="34" t="n"/>
      <c r="J214" s="34" t="n"/>
      <c r="K214" s="34" t="n"/>
      <c r="L214" s="34" t="n"/>
      <c r="M214" s="34" t="n"/>
    </row>
    <row r="215">
      <c r="A215" s="34" t="n"/>
      <c r="B215" s="34" t="n"/>
      <c r="C215" s="34" t="n"/>
      <c r="D215" s="34" t="n"/>
      <c r="E215" s="34" t="n"/>
      <c r="F215" s="34" t="n"/>
      <c r="G215" s="34" t="n"/>
      <c r="H215" s="34" t="n"/>
      <c r="I215" s="34" t="n"/>
      <c r="J215" s="34" t="n"/>
      <c r="K215" s="34" t="n"/>
      <c r="L215" s="34" t="n"/>
      <c r="M215" s="34" t="n"/>
    </row>
    <row r="216">
      <c r="A216" s="34" t="n"/>
      <c r="B216" s="34" t="n"/>
      <c r="C216" s="34" t="n"/>
      <c r="D216" s="34" t="n"/>
      <c r="E216" s="34" t="n"/>
      <c r="F216" s="34" t="n"/>
      <c r="G216" s="34" t="n"/>
      <c r="H216" s="34" t="n"/>
      <c r="I216" s="34" t="n"/>
      <c r="J216" s="34" t="n"/>
      <c r="K216" s="34" t="n"/>
      <c r="L216" s="34" t="n"/>
      <c r="M216" s="34" t="n"/>
    </row>
    <row r="217">
      <c r="A217" s="34" t="n"/>
      <c r="B217" s="34" t="n"/>
      <c r="C217" s="34" t="n"/>
      <c r="D217" s="34" t="n"/>
      <c r="E217" s="34" t="n"/>
      <c r="F217" s="34" t="n"/>
      <c r="G217" s="34" t="n"/>
      <c r="H217" s="34" t="n"/>
      <c r="I217" s="34" t="n"/>
      <c r="J217" s="34" t="n"/>
      <c r="K217" s="34" t="n"/>
      <c r="L217" s="34" t="n"/>
      <c r="M217" s="34" t="n"/>
    </row>
    <row r="218">
      <c r="A218" s="34" t="n"/>
      <c r="B218" s="34" t="n"/>
      <c r="C218" s="34" t="n"/>
      <c r="D218" s="34" t="n"/>
      <c r="E218" s="34" t="n"/>
      <c r="F218" s="34" t="n"/>
      <c r="G218" s="34" t="n"/>
      <c r="H218" s="34" t="n"/>
      <c r="I218" s="34" t="n"/>
      <c r="J218" s="34" t="n"/>
      <c r="K218" s="34" t="n"/>
      <c r="L218" s="34" t="n"/>
      <c r="M218" s="34" t="n"/>
    </row>
    <row r="219">
      <c r="A219" s="34" t="n"/>
      <c r="B219" s="34" t="n"/>
      <c r="C219" s="34" t="n"/>
      <c r="D219" s="34" t="n"/>
      <c r="E219" s="34" t="n"/>
      <c r="F219" s="34" t="n"/>
      <c r="G219" s="34" t="n"/>
      <c r="H219" s="34" t="n"/>
      <c r="I219" s="34" t="n"/>
      <c r="J219" s="34" t="n"/>
      <c r="K219" s="34" t="n"/>
      <c r="L219" s="34" t="n"/>
      <c r="M219" s="34" t="n"/>
    </row>
    <row r="220">
      <c r="A220" s="34" t="n"/>
      <c r="B220" s="34" t="n"/>
      <c r="C220" s="34" t="n"/>
      <c r="D220" s="34" t="n"/>
      <c r="E220" s="34" t="n"/>
      <c r="F220" s="34" t="n"/>
      <c r="G220" s="34" t="n"/>
      <c r="H220" s="34" t="n"/>
      <c r="I220" s="34" t="n"/>
      <c r="J220" s="34" t="n"/>
      <c r="K220" s="34" t="n"/>
      <c r="L220" s="34" t="n"/>
      <c r="M220" s="34" t="n"/>
    </row>
    <row r="221">
      <c r="A221" s="34" t="n"/>
      <c r="B221" s="34" t="n"/>
      <c r="C221" s="34" t="n"/>
      <c r="D221" s="34" t="n"/>
      <c r="E221" s="34" t="n"/>
      <c r="F221" s="34" t="n"/>
      <c r="G221" s="34" t="n"/>
      <c r="H221" s="34" t="n"/>
      <c r="I221" s="34" t="n"/>
      <c r="J221" s="34" t="n"/>
      <c r="K221" s="34" t="n"/>
      <c r="L221" s="34" t="n"/>
      <c r="M221" s="34" t="n"/>
    </row>
    <row r="222">
      <c r="A222" s="34" t="n"/>
      <c r="B222" s="34" t="n"/>
      <c r="C222" s="34" t="n"/>
      <c r="D222" s="34" t="n"/>
      <c r="E222" s="34" t="n"/>
      <c r="F222" s="34" t="n"/>
      <c r="G222" s="34" t="n"/>
      <c r="H222" s="34" t="n"/>
      <c r="I222" s="34" t="n"/>
      <c r="J222" s="34" t="n"/>
      <c r="K222" s="34" t="n"/>
      <c r="L222" s="34" t="n"/>
      <c r="M222" s="34" t="n"/>
    </row>
    <row r="223">
      <c r="A223" s="34" t="n"/>
      <c r="B223" s="34" t="n"/>
      <c r="C223" s="34" t="n"/>
      <c r="D223" s="34" t="n"/>
      <c r="E223" s="34" t="n"/>
      <c r="F223" s="34" t="n"/>
      <c r="G223" s="34" t="n"/>
      <c r="H223" s="34" t="n"/>
      <c r="I223" s="34" t="n"/>
      <c r="J223" s="34" t="n"/>
      <c r="K223" s="34" t="n"/>
      <c r="L223" s="34" t="n"/>
      <c r="M223" s="34" t="n"/>
    </row>
    <row r="224">
      <c r="A224" s="34" t="n"/>
      <c r="B224" s="34" t="n"/>
      <c r="C224" s="34" t="n"/>
      <c r="D224" s="34" t="n"/>
      <c r="E224" s="34" t="n"/>
      <c r="F224" s="34" t="n"/>
      <c r="G224" s="34" t="n"/>
      <c r="H224" s="34" t="n"/>
      <c r="I224" s="34" t="n"/>
      <c r="J224" s="34" t="n"/>
      <c r="K224" s="34" t="n"/>
      <c r="L224" s="34" t="n"/>
      <c r="M224" s="34" t="n"/>
    </row>
    <row r="225">
      <c r="A225" s="34" t="n"/>
      <c r="B225" s="34" t="n"/>
      <c r="C225" s="34" t="n"/>
      <c r="D225" s="34" t="n"/>
      <c r="E225" s="34" t="n"/>
      <c r="F225" s="34" t="n"/>
      <c r="G225" s="34" t="n"/>
      <c r="H225" s="34" t="n"/>
      <c r="I225" s="34" t="n"/>
      <c r="J225" s="34" t="n"/>
      <c r="K225" s="34" t="n"/>
      <c r="L225" s="34" t="n"/>
      <c r="M225" s="34" t="n"/>
    </row>
    <row r="226">
      <c r="A226" s="34" t="n"/>
      <c r="B226" s="34" t="n"/>
      <c r="C226" s="34" t="n"/>
      <c r="D226" s="34" t="n"/>
      <c r="E226" s="34" t="n"/>
      <c r="F226" s="34" t="n"/>
      <c r="G226" s="34" t="n"/>
      <c r="H226" s="34" t="n"/>
      <c r="I226" s="34" t="n"/>
      <c r="J226" s="34" t="n"/>
      <c r="K226" s="34" t="n"/>
      <c r="L226" s="34" t="n"/>
      <c r="M226" s="34" t="n"/>
    </row>
    <row r="227">
      <c r="A227" s="34" t="n"/>
      <c r="B227" s="34" t="n"/>
      <c r="C227" s="34" t="n"/>
      <c r="D227" s="34" t="n"/>
      <c r="E227" s="34" t="n"/>
      <c r="F227" s="34" t="n"/>
      <c r="G227" s="34" t="n"/>
      <c r="H227" s="34" t="n"/>
      <c r="I227" s="34" t="n"/>
      <c r="J227" s="34" t="n"/>
      <c r="K227" s="34" t="n"/>
      <c r="L227" s="34" t="n"/>
      <c r="M227" s="34" t="n"/>
    </row>
    <row r="228">
      <c r="A228" s="34" t="n"/>
      <c r="B228" s="34" t="n"/>
      <c r="C228" s="34" t="n"/>
      <c r="D228" s="34" t="n"/>
      <c r="E228" s="34" t="n"/>
      <c r="F228" s="34" t="n"/>
      <c r="G228" s="34" t="n"/>
      <c r="H228" s="34" t="n"/>
      <c r="I228" s="34" t="n"/>
      <c r="J228" s="34" t="n"/>
      <c r="K228" s="34" t="n"/>
      <c r="L228" s="34" t="n"/>
      <c r="M228" s="34" t="n"/>
    </row>
    <row r="229">
      <c r="A229" s="34" t="n"/>
      <c r="B229" s="34" t="n"/>
      <c r="C229" s="34" t="n"/>
      <c r="D229" s="34" t="n"/>
      <c r="E229" s="34" t="n"/>
      <c r="F229" s="34" t="n"/>
      <c r="G229" s="34" t="n"/>
      <c r="H229" s="34" t="n"/>
      <c r="I229" s="34" t="n"/>
      <c r="J229" s="34" t="n"/>
      <c r="K229" s="34" t="n"/>
      <c r="L229" s="34" t="n"/>
      <c r="M229" s="34" t="n"/>
    </row>
    <row r="230">
      <c r="A230" s="34" t="n"/>
      <c r="B230" s="34" t="n"/>
      <c r="C230" s="34" t="n"/>
      <c r="D230" s="34" t="n"/>
      <c r="E230" s="34" t="n"/>
      <c r="F230" s="34" t="n"/>
      <c r="G230" s="34" t="n"/>
      <c r="H230" s="34" t="n"/>
      <c r="I230" s="34" t="n"/>
      <c r="J230" s="34" t="n"/>
      <c r="K230" s="34" t="n"/>
      <c r="L230" s="34" t="n"/>
      <c r="M230" s="34" t="n"/>
    </row>
    <row r="231">
      <c r="A231" s="34" t="n"/>
      <c r="B231" s="34" t="n"/>
      <c r="C231" s="34" t="n"/>
      <c r="D231" s="34" t="n"/>
      <c r="E231" s="34" t="n"/>
      <c r="F231" s="34" t="n"/>
      <c r="G231" s="34" t="n"/>
      <c r="H231" s="34" t="n"/>
      <c r="I231" s="34" t="n"/>
      <c r="J231" s="34" t="n"/>
      <c r="K231" s="34" t="n"/>
      <c r="L231" s="34" t="n"/>
      <c r="M231" s="34" t="n"/>
    </row>
    <row r="232">
      <c r="A232" s="34" t="n"/>
      <c r="B232" s="34" t="n"/>
      <c r="C232" s="34" t="n"/>
      <c r="D232" s="34" t="n"/>
      <c r="E232" s="34" t="n"/>
      <c r="F232" s="34" t="n"/>
      <c r="G232" s="34" t="n"/>
      <c r="H232" s="34" t="n"/>
      <c r="I232" s="34" t="n"/>
      <c r="J232" s="34" t="n"/>
      <c r="K232" s="34" t="n"/>
      <c r="L232" s="34" t="n"/>
      <c r="M232" s="34" t="n"/>
    </row>
    <row r="233">
      <c r="A233" s="34" t="n"/>
      <c r="B233" s="34" t="n"/>
      <c r="C233" s="34" t="n"/>
      <c r="D233" s="34" t="n"/>
      <c r="E233" s="34" t="n"/>
      <c r="F233" s="34" t="n"/>
      <c r="G233" s="34" t="n"/>
      <c r="H233" s="34" t="n"/>
      <c r="I233" s="34" t="n"/>
      <c r="J233" s="34" t="n"/>
      <c r="K233" s="34" t="n"/>
      <c r="L233" s="34" t="n"/>
      <c r="M233" s="34" t="n"/>
    </row>
    <row r="234">
      <c r="A234" s="34" t="n"/>
      <c r="B234" s="34" t="n"/>
      <c r="C234" s="34" t="n"/>
      <c r="D234" s="34" t="n"/>
      <c r="E234" s="34" t="n"/>
      <c r="F234" s="34" t="n"/>
      <c r="G234" s="34" t="n"/>
      <c r="H234" s="34" t="n"/>
      <c r="I234" s="34" t="n"/>
      <c r="J234" s="34" t="n"/>
      <c r="K234" s="34" t="n"/>
      <c r="L234" s="34" t="n"/>
      <c r="M234" s="34" t="n"/>
    </row>
    <row r="235">
      <c r="A235" s="34" t="n"/>
      <c r="B235" s="34" t="n"/>
      <c r="C235" s="34" t="n"/>
      <c r="D235" s="34" t="n"/>
      <c r="E235" s="34" t="n"/>
      <c r="F235" s="34" t="n"/>
      <c r="G235" s="34" t="n"/>
      <c r="H235" s="34" t="n"/>
      <c r="I235" s="34" t="n"/>
      <c r="J235" s="34" t="n"/>
      <c r="K235" s="34" t="n"/>
      <c r="L235" s="34" t="n"/>
      <c r="M235" s="34" t="n"/>
    </row>
    <row r="236">
      <c r="A236" s="34" t="n"/>
      <c r="B236" s="34" t="n"/>
      <c r="C236" s="34" t="n"/>
      <c r="D236" s="34" t="n"/>
      <c r="E236" s="34" t="n"/>
      <c r="F236" s="34" t="n"/>
      <c r="G236" s="34" t="n"/>
      <c r="H236" s="34" t="n"/>
      <c r="I236" s="34" t="n"/>
      <c r="J236" s="34" t="n"/>
      <c r="K236" s="34" t="n"/>
      <c r="L236" s="34" t="n"/>
      <c r="M236" s="34" t="n"/>
    </row>
    <row r="237">
      <c r="A237" s="34" t="n"/>
      <c r="B237" s="34" t="n"/>
      <c r="C237" s="34" t="n"/>
      <c r="D237" s="34" t="n"/>
      <c r="E237" s="34" t="n"/>
      <c r="F237" s="34" t="n"/>
      <c r="G237" s="34" t="n"/>
      <c r="H237" s="34" t="n"/>
      <c r="I237" s="34" t="n"/>
      <c r="J237" s="34" t="n"/>
      <c r="K237" s="34" t="n"/>
      <c r="L237" s="34" t="n"/>
      <c r="M237" s="34" t="n"/>
    </row>
    <row r="238">
      <c r="A238" s="34" t="n"/>
      <c r="B238" s="34" t="n"/>
      <c r="C238" s="34" t="n"/>
      <c r="D238" s="34" t="n"/>
      <c r="E238" s="34" t="n"/>
      <c r="F238" s="34" t="n"/>
      <c r="G238" s="34" t="n"/>
      <c r="H238" s="34" t="n"/>
      <c r="I238" s="34" t="n"/>
      <c r="J238" s="34" t="n"/>
      <c r="K238" s="34" t="n"/>
      <c r="L238" s="34" t="n"/>
      <c r="M238" s="34" t="n"/>
    </row>
    <row r="239">
      <c r="A239" s="34" t="n"/>
      <c r="B239" s="34" t="n"/>
      <c r="C239" s="34" t="n"/>
      <c r="D239" s="34" t="n"/>
      <c r="E239" s="34" t="n"/>
      <c r="F239" s="34" t="n"/>
      <c r="G239" s="34" t="n"/>
      <c r="H239" s="34" t="n"/>
      <c r="I239" s="34" t="n"/>
      <c r="J239" s="34" t="n"/>
      <c r="K239" s="34" t="n"/>
      <c r="L239" s="34" t="n"/>
      <c r="M239" s="34" t="n"/>
    </row>
    <row r="240">
      <c r="A240" s="34" t="n"/>
      <c r="B240" s="34" t="n"/>
      <c r="C240" s="34" t="n"/>
      <c r="D240" s="34" t="n"/>
      <c r="E240" s="34" t="n"/>
      <c r="F240" s="34" t="n"/>
      <c r="G240" s="34" t="n"/>
      <c r="H240" s="34" t="n"/>
      <c r="I240" s="34" t="n"/>
      <c r="J240" s="34" t="n"/>
      <c r="K240" s="34" t="n"/>
      <c r="L240" s="34" t="n"/>
      <c r="M240" s="34" t="n"/>
    </row>
    <row r="241">
      <c r="A241" s="34" t="n"/>
      <c r="B241" s="34" t="n"/>
      <c r="C241" s="34" t="n"/>
      <c r="D241" s="34" t="n"/>
      <c r="E241" s="34" t="n"/>
      <c r="F241" s="34" t="n"/>
      <c r="G241" s="34" t="n"/>
      <c r="H241" s="34" t="n"/>
      <c r="I241" s="34" t="n"/>
      <c r="J241" s="34" t="n"/>
      <c r="K241" s="34" t="n"/>
      <c r="L241" s="34" t="n"/>
      <c r="M241" s="34" t="n"/>
    </row>
    <row r="242">
      <c r="A242" s="34" t="n"/>
      <c r="B242" s="34" t="n"/>
      <c r="C242" s="34" t="n"/>
      <c r="D242" s="34" t="n"/>
      <c r="E242" s="34" t="n"/>
      <c r="F242" s="34" t="n"/>
      <c r="G242" s="34" t="n"/>
      <c r="H242" s="34" t="n"/>
      <c r="I242" s="34" t="n"/>
      <c r="J242" s="34" t="n"/>
      <c r="K242" s="34" t="n"/>
      <c r="L242" s="34" t="n"/>
      <c r="M242" s="34" t="n"/>
    </row>
    <row r="243">
      <c r="A243" s="34" t="n"/>
      <c r="B243" s="34" t="n"/>
      <c r="C243" s="34" t="n"/>
      <c r="D243" s="34" t="n"/>
      <c r="E243" s="34" t="n"/>
      <c r="F243" s="34" t="n"/>
      <c r="G243" s="34" t="n"/>
      <c r="H243" s="34" t="n"/>
      <c r="I243" s="34" t="n"/>
      <c r="J243" s="34" t="n"/>
      <c r="K243" s="34" t="n"/>
      <c r="L243" s="34" t="n"/>
      <c r="M243" s="34" t="n"/>
    </row>
    <row r="244">
      <c r="A244" s="34" t="n"/>
      <c r="B244" s="34" t="n"/>
      <c r="C244" s="34" t="n"/>
      <c r="D244" s="34" t="n"/>
      <c r="E244" s="34" t="n"/>
      <c r="F244" s="34" t="n"/>
      <c r="G244" s="34" t="n"/>
      <c r="H244" s="34" t="n"/>
      <c r="I244" s="34" t="n"/>
      <c r="J244" s="34" t="n"/>
      <c r="K244" s="34" t="n"/>
      <c r="L244" s="34" t="n"/>
      <c r="M244" s="34" t="n"/>
    </row>
    <row r="245">
      <c r="A245" s="34" t="n"/>
      <c r="B245" s="34" t="n"/>
      <c r="C245" s="34" t="n"/>
      <c r="D245" s="34" t="n"/>
      <c r="E245" s="34" t="n"/>
      <c r="F245" s="34" t="n"/>
      <c r="G245" s="34" t="n"/>
      <c r="H245" s="34" t="n"/>
      <c r="I245" s="34" t="n"/>
      <c r="J245" s="34" t="n"/>
      <c r="K245" s="34" t="n"/>
      <c r="L245" s="34" t="n"/>
      <c r="M245" s="34" t="n"/>
    </row>
    <row r="246">
      <c r="A246" s="34" t="n"/>
      <c r="B246" s="34" t="n"/>
      <c r="C246" s="34" t="n"/>
      <c r="D246" s="34" t="n"/>
      <c r="E246" s="34" t="n"/>
      <c r="F246" s="34" t="n"/>
      <c r="G246" s="34" t="n"/>
      <c r="H246" s="34" t="n"/>
      <c r="I246" s="34" t="n"/>
      <c r="J246" s="34" t="n"/>
      <c r="K246" s="34" t="n"/>
      <c r="L246" s="34" t="n"/>
      <c r="M246" s="34" t="n"/>
    </row>
    <row r="247">
      <c r="A247" s="34" t="n"/>
      <c r="B247" s="34" t="n"/>
      <c r="C247" s="34" t="n"/>
      <c r="D247" s="34" t="n"/>
      <c r="E247" s="34" t="n"/>
      <c r="F247" s="34" t="n"/>
      <c r="G247" s="34" t="n"/>
      <c r="H247" s="34" t="n"/>
      <c r="I247" s="34" t="n"/>
      <c r="J247" s="34" t="n"/>
      <c r="K247" s="34" t="n"/>
      <c r="L247" s="34" t="n"/>
      <c r="M247" s="34" t="n"/>
    </row>
    <row r="248">
      <c r="A248" s="34" t="n"/>
      <c r="B248" s="34" t="n"/>
      <c r="C248" s="34" t="n"/>
      <c r="D248" s="34" t="n"/>
      <c r="E248" s="34" t="n"/>
      <c r="F248" s="34" t="n"/>
      <c r="G248" s="34" t="n"/>
      <c r="H248" s="34" t="n"/>
      <c r="I248" s="34" t="n"/>
      <c r="J248" s="34" t="n"/>
      <c r="K248" s="34" t="n"/>
      <c r="L248" s="34" t="n"/>
      <c r="M248" s="34" t="n"/>
    </row>
    <row r="249">
      <c r="A249" s="34" t="n"/>
      <c r="B249" s="34" t="n"/>
      <c r="C249" s="34" t="n"/>
      <c r="D249" s="34" t="n"/>
      <c r="E249" s="34" t="n"/>
      <c r="F249" s="34" t="n"/>
      <c r="G249" s="34" t="n"/>
      <c r="H249" s="34" t="n"/>
      <c r="I249" s="34" t="n"/>
      <c r="J249" s="34" t="n"/>
      <c r="K249" s="34" t="n"/>
      <c r="L249" s="34" t="n"/>
      <c r="M249" s="34" t="n"/>
    </row>
    <row r="250">
      <c r="A250" s="34" t="n"/>
      <c r="B250" s="34" t="n"/>
      <c r="C250" s="34" t="n"/>
      <c r="D250" s="34" t="n"/>
      <c r="E250" s="34" t="n"/>
      <c r="F250" s="34" t="n"/>
      <c r="G250" s="34" t="n"/>
      <c r="H250" s="34" t="n"/>
      <c r="I250" s="34" t="n"/>
      <c r="J250" s="34" t="n"/>
      <c r="K250" s="34" t="n"/>
      <c r="L250" s="34" t="n"/>
      <c r="M250" s="34" t="n"/>
    </row>
    <row r="251">
      <c r="A251" s="34" t="n"/>
      <c r="B251" s="34" t="n"/>
      <c r="C251" s="34" t="n"/>
      <c r="D251" s="34" t="n"/>
      <c r="E251" s="34" t="n"/>
      <c r="F251" s="34" t="n"/>
      <c r="G251" s="34" t="n"/>
      <c r="H251" s="34" t="n"/>
      <c r="I251" s="34" t="n"/>
      <c r="J251" s="34" t="n"/>
      <c r="K251" s="34" t="n"/>
      <c r="L251" s="34" t="n"/>
      <c r="M251" s="34" t="n"/>
    </row>
    <row r="252">
      <c r="A252" s="34" t="n"/>
      <c r="B252" s="34" t="n"/>
      <c r="C252" s="34" t="n"/>
      <c r="D252" s="34" t="n"/>
      <c r="E252" s="34" t="n"/>
      <c r="F252" s="34" t="n"/>
      <c r="G252" s="34" t="n"/>
      <c r="H252" s="34" t="n"/>
      <c r="I252" s="34" t="n"/>
      <c r="J252" s="34" t="n"/>
      <c r="K252" s="34" t="n"/>
      <c r="L252" s="34" t="n"/>
      <c r="M252" s="34" t="n"/>
    </row>
    <row r="253">
      <c r="A253" s="34" t="n"/>
      <c r="B253" s="34" t="n"/>
      <c r="C253" s="34" t="n"/>
      <c r="D253" s="34" t="n"/>
      <c r="E253" s="34" t="n"/>
      <c r="F253" s="34" t="n"/>
      <c r="G253" s="34" t="n"/>
      <c r="H253" s="34" t="n"/>
      <c r="I253" s="34" t="n"/>
      <c r="J253" s="34" t="n"/>
      <c r="K253" s="34" t="n"/>
      <c r="L253" s="34" t="n"/>
      <c r="M253" s="34" t="n"/>
    </row>
    <row r="254">
      <c r="A254" s="34" t="n"/>
      <c r="B254" s="34" t="n"/>
      <c r="C254" s="34" t="n"/>
      <c r="D254" s="34" t="n"/>
      <c r="E254" s="34" t="n"/>
      <c r="F254" s="34" t="n"/>
      <c r="G254" s="34" t="n"/>
      <c r="H254" s="34" t="n"/>
      <c r="I254" s="34" t="n"/>
      <c r="J254" s="34" t="n"/>
      <c r="K254" s="34" t="n"/>
      <c r="L254" s="34" t="n"/>
      <c r="M254" s="34" t="n"/>
    </row>
    <row r="255">
      <c r="A255" s="34" t="n"/>
      <c r="B255" s="34" t="n"/>
      <c r="C255" s="34" t="n"/>
      <c r="D255" s="34" t="n"/>
      <c r="E255" s="34" t="n"/>
      <c r="F255" s="34" t="n"/>
      <c r="G255" s="34" t="n"/>
      <c r="H255" s="34" t="n"/>
      <c r="I255" s="34" t="n"/>
      <c r="J255" s="34" t="n"/>
      <c r="K255" s="34" t="n"/>
      <c r="L255" s="34" t="n"/>
      <c r="M255" s="34" t="n"/>
    </row>
    <row r="256">
      <c r="A256" s="34" t="n"/>
      <c r="B256" s="34" t="n"/>
      <c r="C256" s="34" t="n"/>
      <c r="D256" s="34" t="n"/>
      <c r="E256" s="34" t="n"/>
      <c r="F256" s="34" t="n"/>
      <c r="G256" s="34" t="n"/>
      <c r="H256" s="34" t="n"/>
      <c r="I256" s="34" t="n"/>
      <c r="J256" s="34" t="n"/>
      <c r="K256" s="34" t="n"/>
      <c r="L256" s="34" t="n"/>
      <c r="M256" s="34" t="n"/>
    </row>
    <row r="257">
      <c r="A257" s="34" t="n"/>
      <c r="B257" s="34" t="n"/>
      <c r="C257" s="34" t="n"/>
      <c r="D257" s="34" t="n"/>
      <c r="E257" s="34" t="n"/>
      <c r="F257" s="34" t="n"/>
      <c r="G257" s="34" t="n"/>
      <c r="H257" s="34" t="n"/>
      <c r="I257" s="34" t="n"/>
      <c r="J257" s="34" t="n"/>
      <c r="K257" s="34" t="n"/>
      <c r="L257" s="34" t="n"/>
      <c r="M257" s="34" t="n"/>
    </row>
    <row r="258">
      <c r="A258" s="34" t="n"/>
      <c r="B258" s="34" t="n"/>
      <c r="C258" s="34" t="n"/>
      <c r="D258" s="34" t="n"/>
      <c r="E258" s="34" t="n"/>
      <c r="F258" s="34" t="n"/>
      <c r="G258" s="34" t="n"/>
      <c r="H258" s="34" t="n"/>
      <c r="I258" s="34" t="n"/>
      <c r="J258" s="34" t="n"/>
      <c r="K258" s="34" t="n"/>
      <c r="L258" s="34" t="n"/>
      <c r="M258" s="34" t="n"/>
    </row>
    <row r="259">
      <c r="A259" s="34" t="n"/>
      <c r="B259" s="34" t="n"/>
      <c r="C259" s="34" t="n"/>
      <c r="D259" s="34" t="n"/>
      <c r="E259" s="34" t="n"/>
      <c r="F259" s="34" t="n"/>
      <c r="G259" s="34" t="n"/>
      <c r="H259" s="34" t="n"/>
      <c r="I259" s="34" t="n"/>
      <c r="J259" s="34" t="n"/>
      <c r="K259" s="34" t="n"/>
      <c r="L259" s="34" t="n"/>
      <c r="M259" s="34" t="n"/>
    </row>
    <row r="260">
      <c r="A260" s="34" t="n"/>
      <c r="B260" s="34" t="n"/>
      <c r="C260" s="34" t="n"/>
      <c r="D260" s="34" t="n"/>
      <c r="E260" s="34" t="n"/>
      <c r="F260" s="34" t="n"/>
      <c r="G260" s="34" t="n"/>
      <c r="H260" s="34" t="n"/>
      <c r="I260" s="34" t="n"/>
      <c r="J260" s="34" t="n"/>
      <c r="K260" s="34" t="n"/>
      <c r="L260" s="34" t="n"/>
      <c r="M260" s="34" t="n"/>
    </row>
    <row r="261">
      <c r="A261" s="34" t="n"/>
      <c r="B261" s="34" t="n"/>
      <c r="C261" s="34" t="n"/>
      <c r="D261" s="34" t="n"/>
      <c r="E261" s="34" t="n"/>
      <c r="F261" s="34" t="n"/>
      <c r="G261" s="34" t="n"/>
      <c r="H261" s="34" t="n"/>
      <c r="I261" s="34" t="n"/>
      <c r="J261" s="34" t="n"/>
      <c r="K261" s="34" t="n"/>
      <c r="L261" s="34" t="n"/>
      <c r="M261" s="34" t="n"/>
    </row>
    <row r="262">
      <c r="A262" s="34" t="n"/>
      <c r="B262" s="34" t="n"/>
      <c r="C262" s="34" t="n"/>
      <c r="D262" s="34" t="n"/>
      <c r="E262" s="34" t="n"/>
      <c r="F262" s="34" t="n"/>
      <c r="G262" s="34" t="n"/>
      <c r="H262" s="34" t="n"/>
      <c r="I262" s="34" t="n"/>
      <c r="J262" s="34" t="n"/>
      <c r="K262" s="34" t="n"/>
      <c r="L262" s="34" t="n"/>
      <c r="M262" s="34" t="n"/>
    </row>
    <row r="263">
      <c r="A263" s="34" t="n"/>
      <c r="B263" s="34" t="n"/>
      <c r="C263" s="34" t="n"/>
      <c r="D263" s="34" t="n"/>
      <c r="E263" s="34" t="n"/>
      <c r="F263" s="34" t="n"/>
      <c r="G263" s="34" t="n"/>
      <c r="H263" s="34" t="n"/>
      <c r="I263" s="34" t="n"/>
      <c r="J263" s="34" t="n"/>
      <c r="K263" s="34" t="n"/>
      <c r="L263" s="34" t="n"/>
      <c r="M263" s="34" t="n"/>
    </row>
    <row r="264">
      <c r="A264" s="34" t="n"/>
      <c r="B264" s="34" t="n"/>
      <c r="C264" s="34" t="n"/>
      <c r="D264" s="34" t="n"/>
      <c r="E264" s="34" t="n"/>
      <c r="F264" s="34" t="n"/>
      <c r="G264" s="34" t="n"/>
      <c r="H264" s="34" t="n"/>
      <c r="I264" s="34" t="n"/>
      <c r="J264" s="34" t="n"/>
      <c r="K264" s="34" t="n"/>
      <c r="L264" s="34" t="n"/>
      <c r="M264" s="34" t="n"/>
    </row>
    <row r="265">
      <c r="A265" s="34" t="n"/>
      <c r="B265" s="34" t="n"/>
      <c r="C265" s="34" t="n"/>
      <c r="D265" s="34" t="n"/>
      <c r="E265" s="34" t="n"/>
      <c r="F265" s="34" t="n"/>
      <c r="G265" s="34" t="n"/>
      <c r="H265" s="34" t="n"/>
      <c r="I265" s="34" t="n"/>
      <c r="J265" s="34" t="n"/>
      <c r="K265" s="34" t="n"/>
      <c r="L265" s="34" t="n"/>
      <c r="M265" s="34" t="n"/>
    </row>
    <row r="266">
      <c r="A266" s="34" t="n"/>
      <c r="B266" s="34" t="n"/>
      <c r="C266" s="34" t="n"/>
      <c r="D266" s="34" t="n"/>
      <c r="E266" s="34" t="n"/>
      <c r="F266" s="34" t="n"/>
      <c r="G266" s="34" t="n"/>
      <c r="H266" s="34" t="n"/>
      <c r="I266" s="34" t="n"/>
      <c r="J266" s="34" t="n"/>
      <c r="K266" s="34" t="n"/>
      <c r="L266" s="34" t="n"/>
      <c r="M266" s="34" t="n"/>
    </row>
    <row r="267">
      <c r="A267" s="34" t="n"/>
      <c r="B267" s="34" t="n"/>
      <c r="C267" s="34" t="n"/>
      <c r="D267" s="34" t="n"/>
      <c r="E267" s="34" t="n"/>
      <c r="F267" s="34" t="n"/>
      <c r="G267" s="34" t="n"/>
      <c r="H267" s="34" t="n"/>
      <c r="I267" s="34" t="n"/>
      <c r="J267" s="34" t="n"/>
      <c r="K267" s="34" t="n"/>
      <c r="L267" s="34" t="n"/>
      <c r="M267" s="34" t="n"/>
    </row>
    <row r="268">
      <c r="A268" s="34" t="n"/>
      <c r="B268" s="34" t="n"/>
      <c r="C268" s="34" t="n"/>
      <c r="D268" s="34" t="n"/>
      <c r="E268" s="34" t="n"/>
      <c r="F268" s="34" t="n"/>
      <c r="G268" s="34" t="n"/>
      <c r="H268" s="34" t="n"/>
      <c r="I268" s="34" t="n"/>
      <c r="J268" s="34" t="n"/>
      <c r="K268" s="34" t="n"/>
      <c r="L268" s="34" t="n"/>
      <c r="M268" s="34" t="n"/>
    </row>
    <row r="269">
      <c r="A269" s="34" t="n"/>
      <c r="B269" s="34" t="n"/>
      <c r="C269" s="34" t="n"/>
      <c r="D269" s="34" t="n"/>
      <c r="E269" s="34" t="n"/>
      <c r="F269" s="34" t="n"/>
      <c r="G269" s="34" t="n"/>
      <c r="H269" s="34" t="n"/>
      <c r="I269" s="34" t="n"/>
      <c r="J269" s="34" t="n"/>
      <c r="K269" s="34" t="n"/>
      <c r="L269" s="34" t="n"/>
      <c r="M269" s="34" t="n"/>
    </row>
    <row r="270">
      <c r="A270" s="34" t="n"/>
      <c r="B270" s="34" t="n"/>
      <c r="C270" s="34" t="n"/>
      <c r="D270" s="34" t="n"/>
      <c r="E270" s="34" t="n"/>
      <c r="F270" s="34" t="n"/>
      <c r="G270" s="34" t="n"/>
      <c r="H270" s="34" t="n"/>
      <c r="I270" s="34" t="n"/>
      <c r="J270" s="34" t="n"/>
      <c r="K270" s="34" t="n"/>
      <c r="L270" s="34" t="n"/>
      <c r="M270" s="34" t="n"/>
    </row>
    <row r="271">
      <c r="A271" s="34" t="n"/>
      <c r="B271" s="34" t="n"/>
      <c r="C271" s="34" t="n"/>
      <c r="D271" s="34" t="n"/>
      <c r="E271" s="34" t="n"/>
      <c r="F271" s="34" t="n"/>
      <c r="G271" s="34" t="n"/>
      <c r="H271" s="34" t="n"/>
      <c r="I271" s="34" t="n"/>
      <c r="J271" s="34" t="n"/>
      <c r="K271" s="34" t="n"/>
      <c r="L271" s="34" t="n"/>
      <c r="M271" s="34" t="n"/>
    </row>
    <row r="272">
      <c r="A272" s="34" t="n"/>
      <c r="B272" s="34" t="n"/>
      <c r="C272" s="34" t="n"/>
      <c r="D272" s="34" t="n"/>
      <c r="E272" s="34" t="n"/>
      <c r="F272" s="34" t="n"/>
      <c r="G272" s="34" t="n"/>
      <c r="H272" s="34" t="n"/>
      <c r="I272" s="34" t="n"/>
      <c r="J272" s="34" t="n"/>
      <c r="K272" s="34" t="n"/>
      <c r="L272" s="34" t="n"/>
      <c r="M272" s="34" t="n"/>
    </row>
    <row r="273">
      <c r="A273" s="34" t="n"/>
      <c r="B273" s="34" t="n"/>
      <c r="C273" s="34" t="n"/>
      <c r="D273" s="34" t="n"/>
      <c r="E273" s="34" t="n"/>
      <c r="F273" s="34" t="n"/>
      <c r="G273" s="34" t="n"/>
      <c r="H273" s="34" t="n"/>
      <c r="I273" s="34" t="n"/>
      <c r="J273" s="34" t="n"/>
      <c r="K273" s="34" t="n"/>
      <c r="L273" s="34" t="n"/>
      <c r="M273" s="34" t="n"/>
    </row>
    <row r="274">
      <c r="A274" s="34" t="n"/>
      <c r="B274" s="34" t="n"/>
      <c r="C274" s="34" t="n"/>
      <c r="D274" s="34" t="n"/>
      <c r="E274" s="34" t="n"/>
      <c r="F274" s="34" t="n"/>
      <c r="G274" s="34" t="n"/>
      <c r="H274" s="34" t="n"/>
      <c r="I274" s="34" t="n"/>
      <c r="J274" s="34" t="n"/>
      <c r="K274" s="34" t="n"/>
      <c r="L274" s="34" t="n"/>
      <c r="M274" s="34" t="n"/>
    </row>
    <row r="275">
      <c r="A275" s="34" t="n"/>
      <c r="B275" s="34" t="n"/>
      <c r="C275" s="34" t="n"/>
      <c r="D275" s="34" t="n"/>
      <c r="E275" s="34" t="n"/>
      <c r="F275" s="34" t="n"/>
      <c r="G275" s="34" t="n"/>
      <c r="H275" s="34" t="n"/>
      <c r="I275" s="34" t="n"/>
      <c r="J275" s="34" t="n"/>
      <c r="K275" s="34" t="n"/>
      <c r="L275" s="34" t="n"/>
      <c r="M275" s="34" t="n"/>
    </row>
    <row r="276">
      <c r="A276" s="34" t="n"/>
      <c r="B276" s="34" t="n"/>
      <c r="C276" s="34" t="n"/>
      <c r="D276" s="34" t="n"/>
      <c r="E276" s="34" t="n"/>
      <c r="F276" s="34" t="n"/>
      <c r="G276" s="34" t="n"/>
      <c r="H276" s="34" t="n"/>
      <c r="I276" s="34" t="n"/>
      <c r="J276" s="34" t="n"/>
      <c r="K276" s="34" t="n"/>
      <c r="L276" s="34" t="n"/>
      <c r="M276" s="34" t="n"/>
    </row>
    <row r="277">
      <c r="A277" s="34" t="n"/>
      <c r="B277" s="34" t="n"/>
      <c r="C277" s="34" t="n"/>
      <c r="D277" s="34" t="n"/>
      <c r="E277" s="34" t="n"/>
      <c r="F277" s="34" t="n"/>
      <c r="G277" s="34" t="n"/>
      <c r="H277" s="34" t="n"/>
      <c r="I277" s="34" t="n"/>
      <c r="J277" s="34" t="n"/>
      <c r="K277" s="34" t="n"/>
      <c r="L277" s="34" t="n"/>
      <c r="M277" s="34" t="n"/>
    </row>
    <row r="278">
      <c r="A278" s="34" t="n"/>
      <c r="B278" s="34" t="n"/>
      <c r="C278" s="34" t="n"/>
      <c r="D278" s="34" t="n"/>
      <c r="E278" s="34" t="n"/>
      <c r="F278" s="34" t="n"/>
      <c r="G278" s="34" t="n"/>
      <c r="H278" s="34" t="n"/>
      <c r="I278" s="34" t="n"/>
      <c r="J278" s="34" t="n"/>
      <c r="K278" s="34" t="n"/>
      <c r="L278" s="34" t="n"/>
      <c r="M278" s="34" t="n"/>
    </row>
    <row r="279">
      <c r="A279" s="34" t="n"/>
      <c r="B279" s="34" t="n"/>
      <c r="C279" s="34" t="n"/>
      <c r="D279" s="34" t="n"/>
      <c r="E279" s="34" t="n"/>
      <c r="F279" s="34" t="n"/>
      <c r="G279" s="34" t="n"/>
      <c r="H279" s="34" t="n"/>
      <c r="I279" s="34" t="n"/>
      <c r="J279" s="34" t="n"/>
      <c r="K279" s="34" t="n"/>
      <c r="L279" s="34" t="n"/>
      <c r="M279" s="34" t="n"/>
    </row>
    <row r="280">
      <c r="A280" s="34" t="n"/>
      <c r="B280" s="34" t="n"/>
      <c r="C280" s="34" t="n"/>
      <c r="D280" s="34" t="n"/>
      <c r="E280" s="34" t="n"/>
      <c r="F280" s="34" t="n"/>
      <c r="G280" s="34" t="n"/>
      <c r="H280" s="34" t="n"/>
      <c r="I280" s="34" t="n"/>
      <c r="J280" s="34" t="n"/>
      <c r="K280" s="34" t="n"/>
      <c r="L280" s="34" t="n"/>
      <c r="M280" s="34" t="n"/>
    </row>
    <row r="281">
      <c r="A281" s="34" t="n"/>
      <c r="B281" s="34" t="n"/>
      <c r="C281" s="34" t="n"/>
      <c r="D281" s="34" t="n"/>
      <c r="E281" s="34" t="n"/>
      <c r="F281" s="34" t="n"/>
      <c r="G281" s="34" t="n"/>
      <c r="H281" s="34" t="n"/>
      <c r="I281" s="34" t="n"/>
      <c r="J281" s="34" t="n"/>
      <c r="K281" s="34" t="n"/>
      <c r="L281" s="34" t="n"/>
      <c r="M281" s="34" t="n"/>
    </row>
    <row r="282">
      <c r="A282" s="34" t="n"/>
      <c r="B282" s="34" t="n"/>
      <c r="C282" s="34" t="n"/>
      <c r="D282" s="34" t="n"/>
      <c r="E282" s="34" t="n"/>
      <c r="F282" s="34" t="n"/>
      <c r="G282" s="34" t="n"/>
      <c r="H282" s="34" t="n"/>
      <c r="I282" s="34" t="n"/>
      <c r="J282" s="34" t="n"/>
      <c r="K282" s="34" t="n"/>
      <c r="L282" s="34" t="n"/>
      <c r="M282" s="34" t="n"/>
    </row>
    <row r="283">
      <c r="A283" s="34" t="n"/>
      <c r="B283" s="34" t="n"/>
      <c r="C283" s="34" t="n"/>
      <c r="D283" s="34" t="n"/>
      <c r="E283" s="34" t="n"/>
      <c r="F283" s="34" t="n"/>
      <c r="G283" s="34" t="n"/>
      <c r="H283" s="34" t="n"/>
      <c r="I283" s="34" t="n"/>
      <c r="J283" s="34" t="n"/>
      <c r="K283" s="34" t="n"/>
      <c r="L283" s="34" t="n"/>
      <c r="M283" s="34" t="n"/>
    </row>
    <row r="284">
      <c r="A284" s="34" t="n"/>
      <c r="B284" s="34" t="n"/>
      <c r="C284" s="34" t="n"/>
      <c r="D284" s="34" t="n"/>
      <c r="E284" s="34" t="n"/>
      <c r="F284" s="34" t="n"/>
      <c r="G284" s="34" t="n"/>
      <c r="H284" s="34" t="n"/>
      <c r="I284" s="34" t="n"/>
      <c r="J284" s="34" t="n"/>
      <c r="K284" s="34" t="n"/>
      <c r="L284" s="34" t="n"/>
      <c r="M284" s="34" t="n"/>
    </row>
    <row r="285">
      <c r="A285" s="34" t="n"/>
      <c r="B285" s="34" t="n"/>
      <c r="C285" s="34" t="n"/>
      <c r="D285" s="34" t="n"/>
      <c r="E285" s="34" t="n"/>
      <c r="F285" s="34" t="n"/>
      <c r="G285" s="34" t="n"/>
      <c r="H285" s="34" t="n"/>
      <c r="I285" s="34" t="n"/>
      <c r="J285" s="34" t="n"/>
      <c r="K285" s="34" t="n"/>
      <c r="L285" s="34" t="n"/>
      <c r="M285" s="34" t="n"/>
    </row>
    <row r="286">
      <c r="A286" s="34" t="n"/>
      <c r="B286" s="34" t="n"/>
      <c r="C286" s="34" t="n"/>
      <c r="D286" s="34" t="n"/>
      <c r="E286" s="34" t="n"/>
      <c r="F286" s="34" t="n"/>
      <c r="G286" s="34" t="n"/>
      <c r="H286" s="34" t="n"/>
      <c r="I286" s="34" t="n"/>
      <c r="J286" s="34" t="n"/>
      <c r="K286" s="34" t="n"/>
      <c r="L286" s="34" t="n"/>
      <c r="M286" s="34" t="n"/>
    </row>
    <row r="287">
      <c r="A287" s="34" t="n"/>
      <c r="B287" s="34" t="n"/>
      <c r="C287" s="34" t="n"/>
      <c r="D287" s="34" t="n"/>
      <c r="E287" s="34" t="n"/>
      <c r="F287" s="34" t="n"/>
      <c r="G287" s="34" t="n"/>
      <c r="H287" s="34" t="n"/>
      <c r="I287" s="34" t="n"/>
      <c r="J287" s="34" t="n"/>
      <c r="K287" s="34" t="n"/>
      <c r="L287" s="34" t="n"/>
      <c r="M287" s="34" t="n"/>
    </row>
    <row r="288">
      <c r="A288" s="34" t="n"/>
      <c r="B288" s="34" t="n"/>
      <c r="C288" s="34" t="n"/>
      <c r="D288" s="34" t="n"/>
      <c r="E288" s="34" t="n"/>
      <c r="F288" s="34" t="n"/>
      <c r="G288" s="34" t="n"/>
      <c r="H288" s="34" t="n"/>
      <c r="I288" s="34" t="n"/>
      <c r="J288" s="34" t="n"/>
      <c r="K288" s="34" t="n"/>
      <c r="L288" s="34" t="n"/>
      <c r="M288" s="34" t="n"/>
    </row>
    <row r="289">
      <c r="A289" s="34" t="n"/>
      <c r="B289" s="34" t="n"/>
      <c r="C289" s="34" t="n"/>
      <c r="D289" s="34" t="n"/>
      <c r="E289" s="34" t="n"/>
      <c r="F289" s="34" t="n"/>
      <c r="G289" s="34" t="n"/>
      <c r="H289" s="34" t="n"/>
      <c r="I289" s="34" t="n"/>
      <c r="J289" s="34" t="n"/>
      <c r="K289" s="34" t="n"/>
      <c r="L289" s="34" t="n"/>
      <c r="M289" s="34" t="n"/>
    </row>
    <row r="290">
      <c r="A290" s="34" t="n"/>
      <c r="B290" s="34" t="n"/>
      <c r="C290" s="34" t="n"/>
      <c r="D290" s="34" t="n"/>
      <c r="E290" s="34" t="n"/>
      <c r="F290" s="34" t="n"/>
      <c r="G290" s="34" t="n"/>
      <c r="H290" s="34" t="n"/>
      <c r="I290" s="34" t="n"/>
      <c r="J290" s="34" t="n"/>
      <c r="K290" s="34" t="n"/>
      <c r="L290" s="34" t="n"/>
      <c r="M290" s="34" t="n"/>
    </row>
    <row r="291">
      <c r="A291" s="34" t="n"/>
      <c r="B291" s="34" t="n"/>
      <c r="C291" s="34" t="n"/>
      <c r="D291" s="34" t="n"/>
      <c r="E291" s="34" t="n"/>
      <c r="F291" s="34" t="n"/>
      <c r="G291" s="34" t="n"/>
      <c r="H291" s="34" t="n"/>
      <c r="I291" s="34" t="n"/>
      <c r="J291" s="34" t="n"/>
      <c r="K291" s="34" t="n"/>
      <c r="L291" s="34" t="n"/>
      <c r="M291" s="34" t="n"/>
    </row>
    <row r="292">
      <c r="A292" s="34" t="n"/>
      <c r="B292" s="34" t="n"/>
      <c r="C292" s="34" t="n"/>
      <c r="D292" s="34" t="n"/>
      <c r="E292" s="34" t="n"/>
      <c r="F292" s="34" t="n"/>
      <c r="G292" s="34" t="n"/>
      <c r="H292" s="34" t="n"/>
      <c r="I292" s="34" t="n"/>
      <c r="J292" s="34" t="n"/>
      <c r="K292" s="34" t="n"/>
      <c r="L292" s="34" t="n"/>
      <c r="M292" s="34" t="n"/>
    </row>
    <row r="293">
      <c r="A293" s="34" t="n"/>
      <c r="B293" s="34" t="n"/>
      <c r="C293" s="34" t="n"/>
      <c r="D293" s="34" t="n"/>
      <c r="E293" s="34" t="n"/>
      <c r="F293" s="34" t="n"/>
      <c r="G293" s="34" t="n"/>
      <c r="H293" s="34" t="n"/>
      <c r="I293" s="34" t="n"/>
      <c r="J293" s="34" t="n"/>
      <c r="K293" s="34" t="n"/>
      <c r="L293" s="34" t="n"/>
      <c r="M293" s="34" t="n"/>
    </row>
    <row r="294">
      <c r="A294" s="34" t="n"/>
      <c r="B294" s="34" t="n"/>
      <c r="C294" s="34" t="n"/>
      <c r="D294" s="34" t="n"/>
      <c r="E294" s="34" t="n"/>
      <c r="F294" s="34" t="n"/>
      <c r="G294" s="34" t="n"/>
      <c r="H294" s="34" t="n"/>
      <c r="I294" s="34" t="n"/>
      <c r="J294" s="34" t="n"/>
      <c r="K294" s="34" t="n"/>
      <c r="L294" s="34" t="n"/>
      <c r="M294" s="34" t="n"/>
    </row>
    <row r="295">
      <c r="A295" s="34" t="n"/>
      <c r="B295" s="34" t="n"/>
      <c r="C295" s="34" t="n"/>
      <c r="D295" s="34" t="n"/>
      <c r="E295" s="34" t="n"/>
      <c r="F295" s="34" t="n"/>
      <c r="G295" s="34" t="n"/>
      <c r="H295" s="34" t="n"/>
      <c r="I295" s="34" t="n"/>
      <c r="J295" s="34" t="n"/>
      <c r="K295" s="34" t="n"/>
      <c r="L295" s="34" t="n"/>
      <c r="M295" s="34" t="n"/>
    </row>
    <row r="296">
      <c r="A296" s="34" t="n"/>
      <c r="B296" s="34" t="n"/>
      <c r="C296" s="34" t="n"/>
      <c r="D296" s="34" t="n"/>
      <c r="E296" s="34" t="n"/>
      <c r="F296" s="34" t="n"/>
      <c r="G296" s="34" t="n"/>
      <c r="H296" s="34" t="n"/>
      <c r="I296" s="34" t="n"/>
      <c r="J296" s="34" t="n"/>
      <c r="K296" s="34" t="n"/>
      <c r="L296" s="34" t="n"/>
      <c r="M296" s="34" t="n"/>
    </row>
    <row r="297">
      <c r="A297" s="34" t="n"/>
      <c r="B297" s="34" t="n"/>
      <c r="C297" s="34" t="n"/>
      <c r="D297" s="34" t="n"/>
      <c r="E297" s="34" t="n"/>
      <c r="F297" s="34" t="n"/>
      <c r="G297" s="34" t="n"/>
      <c r="H297" s="34" t="n"/>
      <c r="I297" s="34" t="n"/>
      <c r="J297" s="34" t="n"/>
      <c r="K297" s="34" t="n"/>
      <c r="L297" s="34" t="n"/>
      <c r="M297" s="34" t="n"/>
    </row>
    <row r="298">
      <c r="A298" s="34" t="n"/>
      <c r="B298" s="34" t="n"/>
      <c r="C298" s="34" t="n"/>
      <c r="D298" s="34" t="n"/>
      <c r="E298" s="34" t="n"/>
      <c r="F298" s="34" t="n"/>
      <c r="G298" s="34" t="n"/>
      <c r="H298" s="34" t="n"/>
      <c r="I298" s="34" t="n"/>
      <c r="J298" s="34" t="n"/>
      <c r="K298" s="34" t="n"/>
      <c r="L298" s="34" t="n"/>
      <c r="M298" s="34" t="n"/>
    </row>
    <row r="299">
      <c r="A299" s="34" t="n"/>
      <c r="B299" s="34" t="n"/>
      <c r="C299" s="34" t="n"/>
      <c r="D299" s="34" t="n"/>
      <c r="E299" s="34" t="n"/>
      <c r="F299" s="34" t="n"/>
      <c r="G299" s="34" t="n"/>
      <c r="H299" s="34" t="n"/>
      <c r="I299" s="34" t="n"/>
      <c r="J299" s="34" t="n"/>
      <c r="K299" s="34" t="n"/>
      <c r="L299" s="34" t="n"/>
      <c r="M299" s="34" t="n"/>
    </row>
    <row r="300">
      <c r="A300" s="34" t="n"/>
      <c r="B300" s="34" t="n"/>
      <c r="C300" s="34" t="n"/>
      <c r="D300" s="34" t="n"/>
      <c r="E300" s="34" t="n"/>
      <c r="F300" s="34" t="n"/>
      <c r="G300" s="34" t="n"/>
      <c r="H300" s="34" t="n"/>
      <c r="I300" s="34" t="n"/>
      <c r="J300" s="34" t="n"/>
      <c r="K300" s="34" t="n"/>
      <c r="L300" s="34" t="n"/>
      <c r="M300" s="34" t="n"/>
    </row>
    <row r="301">
      <c r="A301" s="34" t="n"/>
      <c r="B301" s="34" t="n"/>
      <c r="C301" s="34" t="n"/>
      <c r="D301" s="34" t="n"/>
      <c r="E301" s="34" t="n"/>
      <c r="F301" s="34" t="n"/>
      <c r="G301" s="34" t="n"/>
      <c r="H301" s="34" t="n"/>
      <c r="I301" s="34" t="n"/>
      <c r="J301" s="34" t="n"/>
      <c r="K301" s="34" t="n"/>
      <c r="L301" s="34" t="n"/>
      <c r="M301" s="34" t="n"/>
    </row>
    <row r="302">
      <c r="A302" s="34" t="n"/>
      <c r="B302" s="34" t="n"/>
      <c r="C302" s="34" t="n"/>
      <c r="D302" s="34" t="n"/>
      <c r="E302" s="34" t="n"/>
      <c r="F302" s="34" t="n"/>
      <c r="G302" s="34" t="n"/>
      <c r="H302" s="34" t="n"/>
      <c r="I302" s="34" t="n"/>
      <c r="J302" s="34" t="n"/>
      <c r="K302" s="34" t="n"/>
      <c r="L302" s="34" t="n"/>
      <c r="M302" s="34" t="n"/>
    </row>
    <row r="303">
      <c r="A303" s="34" t="n"/>
      <c r="B303" s="34" t="n"/>
      <c r="C303" s="34" t="n"/>
      <c r="D303" s="34" t="n"/>
      <c r="E303" s="34" t="n"/>
      <c r="F303" s="34" t="n"/>
      <c r="G303" s="34" t="n"/>
      <c r="H303" s="34" t="n"/>
      <c r="I303" s="34" t="n"/>
      <c r="J303" s="34" t="n"/>
      <c r="K303" s="34" t="n"/>
      <c r="L303" s="34" t="n"/>
      <c r="M303" s="34" t="n"/>
    </row>
    <row r="304">
      <c r="A304" s="34" t="n"/>
      <c r="B304" s="34" t="n"/>
      <c r="C304" s="34" t="n"/>
      <c r="D304" s="34" t="n"/>
      <c r="E304" s="34" t="n"/>
      <c r="F304" s="34" t="n"/>
      <c r="G304" s="34" t="n"/>
      <c r="H304" s="34" t="n"/>
      <c r="I304" s="34" t="n"/>
      <c r="J304" s="34" t="n"/>
      <c r="K304" s="34" t="n"/>
      <c r="L304" s="34" t="n"/>
      <c r="M304" s="34" t="n"/>
    </row>
    <row r="305">
      <c r="A305" s="34" t="n"/>
      <c r="B305" s="34" t="n"/>
      <c r="C305" s="34" t="n"/>
      <c r="D305" s="34" t="n"/>
      <c r="E305" s="34" t="n"/>
      <c r="F305" s="34" t="n"/>
      <c r="G305" s="34" t="n"/>
      <c r="H305" s="34" t="n"/>
      <c r="I305" s="34" t="n"/>
      <c r="J305" s="34" t="n"/>
      <c r="K305" s="34" t="n"/>
      <c r="L305" s="34" t="n"/>
      <c r="M305" s="34" t="n"/>
    </row>
    <row r="306">
      <c r="A306" s="34" t="n"/>
      <c r="B306" s="34" t="n"/>
      <c r="C306" s="34" t="n"/>
      <c r="D306" s="34" t="n"/>
      <c r="E306" s="34" t="n"/>
      <c r="F306" s="34" t="n"/>
      <c r="G306" s="34" t="n"/>
      <c r="H306" s="34" t="n"/>
      <c r="I306" s="34" t="n"/>
      <c r="J306" s="34" t="n"/>
      <c r="K306" s="34" t="n"/>
      <c r="L306" s="34" t="n"/>
      <c r="M306" s="34" t="n"/>
    </row>
    <row r="307">
      <c r="A307" s="34" t="n"/>
      <c r="B307" s="34" t="n"/>
      <c r="C307" s="34" t="n"/>
      <c r="D307" s="34" t="n"/>
      <c r="E307" s="34" t="n"/>
      <c r="F307" s="34" t="n"/>
      <c r="G307" s="34" t="n"/>
      <c r="H307" s="34" t="n"/>
      <c r="I307" s="34" t="n"/>
      <c r="J307" s="34" t="n"/>
      <c r="K307" s="34" t="n"/>
      <c r="L307" s="34" t="n"/>
      <c r="M307" s="34" t="n"/>
    </row>
    <row r="308">
      <c r="A308" s="34" t="n"/>
      <c r="B308" s="34" t="n"/>
      <c r="C308" s="34" t="n"/>
      <c r="D308" s="34" t="n"/>
      <c r="E308" s="34" t="n"/>
      <c r="F308" s="34" t="n"/>
      <c r="G308" s="34" t="n"/>
      <c r="H308" s="34" t="n"/>
      <c r="I308" s="34" t="n"/>
      <c r="J308" s="34" t="n"/>
      <c r="K308" s="34" t="n"/>
      <c r="L308" s="34" t="n"/>
      <c r="M308" s="34" t="n"/>
    </row>
    <row r="309">
      <c r="A309" s="34" t="n"/>
      <c r="B309" s="34" t="n"/>
      <c r="C309" s="34" t="n"/>
      <c r="D309" s="34" t="n"/>
      <c r="E309" s="34" t="n"/>
      <c r="F309" s="34" t="n"/>
      <c r="G309" s="34" t="n"/>
      <c r="H309" s="34" t="n"/>
      <c r="I309" s="34" t="n"/>
      <c r="J309" s="34" t="n"/>
      <c r="K309" s="34" t="n"/>
      <c r="L309" s="34" t="n"/>
      <c r="M309" s="34" t="n"/>
    </row>
    <row r="310">
      <c r="A310" s="34" t="n"/>
      <c r="B310" s="34" t="n"/>
      <c r="C310" s="34" t="n"/>
      <c r="D310" s="34" t="n"/>
      <c r="E310" s="34" t="n"/>
      <c r="F310" s="34" t="n"/>
      <c r="G310" s="34" t="n"/>
      <c r="H310" s="34" t="n"/>
      <c r="I310" s="34" t="n"/>
      <c r="J310" s="34" t="n"/>
      <c r="K310" s="34" t="n"/>
      <c r="L310" s="34" t="n"/>
      <c r="M310" s="34" t="n"/>
    </row>
    <row r="311">
      <c r="A311" s="34" t="n"/>
      <c r="B311" s="34" t="n"/>
      <c r="C311" s="34" t="n"/>
      <c r="D311" s="34" t="n"/>
      <c r="E311" s="34" t="n"/>
      <c r="F311" s="34" t="n"/>
      <c r="G311" s="34" t="n"/>
      <c r="H311" s="34" t="n"/>
      <c r="I311" s="34" t="n"/>
      <c r="J311" s="34" t="n"/>
      <c r="K311" s="34" t="n"/>
      <c r="L311" s="34" t="n"/>
      <c r="M311" s="34" t="n"/>
    </row>
    <row r="312">
      <c r="A312" s="34" t="n"/>
      <c r="B312" s="34" t="n"/>
      <c r="C312" s="34" t="n"/>
      <c r="D312" s="34" t="n"/>
      <c r="E312" s="34" t="n"/>
      <c r="F312" s="34" t="n"/>
      <c r="G312" s="34" t="n"/>
      <c r="H312" s="34" t="n"/>
      <c r="I312" s="34" t="n"/>
      <c r="J312" s="34" t="n"/>
      <c r="K312" s="34" t="n"/>
      <c r="L312" s="34" t="n"/>
      <c r="M312" s="34" t="n"/>
    </row>
    <row r="313">
      <c r="A313" s="34" t="n"/>
      <c r="B313" s="34" t="n"/>
      <c r="C313" s="34" t="n"/>
      <c r="D313" s="34" t="n"/>
      <c r="E313" s="34" t="n"/>
      <c r="F313" s="34" t="n"/>
      <c r="G313" s="34" t="n"/>
      <c r="H313" s="34" t="n"/>
      <c r="I313" s="34" t="n"/>
      <c r="J313" s="34" t="n"/>
      <c r="K313" s="34" t="n"/>
      <c r="L313" s="34" t="n"/>
      <c r="M313" s="34" t="n"/>
    </row>
    <row r="314">
      <c r="A314" s="34" t="n"/>
      <c r="B314" s="34" t="n"/>
      <c r="C314" s="34" t="n"/>
      <c r="D314" s="34" t="n"/>
      <c r="E314" s="34" t="n"/>
      <c r="F314" s="34" t="n"/>
      <c r="G314" s="34" t="n"/>
      <c r="H314" s="34" t="n"/>
      <c r="I314" s="34" t="n"/>
      <c r="J314" s="34" t="n"/>
      <c r="K314" s="34" t="n"/>
      <c r="L314" s="34" t="n"/>
      <c r="M314" s="34" t="n"/>
    </row>
    <row r="315">
      <c r="A315" s="34" t="n"/>
      <c r="B315" s="34" t="n"/>
      <c r="C315" s="34" t="n"/>
      <c r="D315" s="34" t="n"/>
      <c r="E315" s="34" t="n"/>
      <c r="F315" s="34" t="n"/>
      <c r="G315" s="34" t="n"/>
      <c r="H315" s="34" t="n"/>
      <c r="I315" s="34" t="n"/>
      <c r="J315" s="34" t="n"/>
      <c r="K315" s="34" t="n"/>
      <c r="L315" s="34" t="n"/>
      <c r="M315" s="34" t="n"/>
    </row>
    <row r="316">
      <c r="A316" s="34" t="n"/>
      <c r="B316" s="34" t="n"/>
      <c r="C316" s="34" t="n"/>
      <c r="D316" s="34" t="n"/>
      <c r="E316" s="34" t="n"/>
      <c r="F316" s="34" t="n"/>
      <c r="G316" s="34" t="n"/>
      <c r="H316" s="34" t="n"/>
      <c r="I316" s="34" t="n"/>
      <c r="J316" s="34" t="n"/>
      <c r="K316" s="34" t="n"/>
      <c r="L316" s="34" t="n"/>
      <c r="M316" s="34" t="n"/>
    </row>
    <row r="317">
      <c r="A317" s="34" t="n"/>
      <c r="B317" s="34" t="n"/>
      <c r="C317" s="34" t="n"/>
      <c r="D317" s="34" t="n"/>
      <c r="E317" s="34" t="n"/>
      <c r="F317" s="34" t="n"/>
      <c r="G317" s="34" t="n"/>
      <c r="H317" s="34" t="n"/>
      <c r="I317" s="34" t="n"/>
      <c r="J317" s="34" t="n"/>
      <c r="K317" s="34" t="n"/>
      <c r="L317" s="34" t="n"/>
      <c r="M317" s="34" t="n"/>
    </row>
    <row r="318">
      <c r="A318" s="34" t="n"/>
      <c r="B318" s="34" t="n"/>
      <c r="C318" s="34" t="n"/>
      <c r="D318" s="34" t="n"/>
      <c r="E318" s="34" t="n"/>
      <c r="F318" s="34" t="n"/>
      <c r="G318" s="34" t="n"/>
      <c r="H318" s="34" t="n"/>
      <c r="I318" s="34" t="n"/>
      <c r="J318" s="34" t="n"/>
      <c r="K318" s="34" t="n"/>
      <c r="L318" s="34" t="n"/>
      <c r="M318" s="34" t="n"/>
    </row>
    <row r="319">
      <c r="A319" s="34" t="n"/>
      <c r="B319" s="34" t="n"/>
      <c r="C319" s="34" t="n"/>
      <c r="D319" s="34" t="n"/>
      <c r="E319" s="34" t="n"/>
      <c r="F319" s="34" t="n"/>
      <c r="G319" s="34" t="n"/>
      <c r="H319" s="34" t="n"/>
      <c r="I319" s="34" t="n"/>
      <c r="J319" s="34" t="n"/>
      <c r="K319" s="34" t="n"/>
      <c r="L319" s="34" t="n"/>
      <c r="M319" s="34" t="n"/>
    </row>
    <row r="320">
      <c r="A320" s="34" t="n"/>
      <c r="B320" s="34" t="n"/>
      <c r="C320" s="34" t="n"/>
      <c r="D320" s="34" t="n"/>
      <c r="E320" s="34" t="n"/>
      <c r="F320" s="34" t="n"/>
      <c r="G320" s="34" t="n"/>
      <c r="H320" s="34" t="n"/>
      <c r="I320" s="34" t="n"/>
      <c r="J320" s="34" t="n"/>
      <c r="K320" s="34" t="n"/>
      <c r="L320" s="34" t="n"/>
      <c r="M320" s="34" t="n"/>
    </row>
    <row r="321">
      <c r="A321" s="34" t="n"/>
      <c r="B321" s="34" t="n"/>
      <c r="C321" s="34" t="n"/>
      <c r="D321" s="34" t="n"/>
      <c r="E321" s="34" t="n"/>
      <c r="F321" s="34" t="n"/>
      <c r="G321" s="34" t="n"/>
      <c r="H321" s="34" t="n"/>
      <c r="I321" s="34" t="n"/>
      <c r="J321" s="34" t="n"/>
      <c r="K321" s="34" t="n"/>
      <c r="L321" s="34" t="n"/>
      <c r="M321" s="34" t="n"/>
    </row>
    <row r="322">
      <c r="A322" s="34" t="n"/>
      <c r="B322" s="34" t="n"/>
      <c r="C322" s="34" t="n"/>
      <c r="D322" s="34" t="n"/>
      <c r="E322" s="34" t="n"/>
      <c r="F322" s="34" t="n"/>
      <c r="G322" s="34" t="n"/>
      <c r="H322" s="34" t="n"/>
      <c r="I322" s="34" t="n"/>
      <c r="J322" s="34" t="n"/>
      <c r="K322" s="34" t="n"/>
      <c r="L322" s="34" t="n"/>
      <c r="M322" s="34" t="n"/>
    </row>
    <row r="323">
      <c r="A323" s="34" t="n"/>
      <c r="B323" s="34" t="n"/>
      <c r="C323" s="34" t="n"/>
      <c r="D323" s="34" t="n"/>
      <c r="E323" s="34" t="n"/>
      <c r="F323" s="34" t="n"/>
      <c r="G323" s="34" t="n"/>
      <c r="H323" s="34" t="n"/>
      <c r="I323" s="34" t="n"/>
      <c r="J323" s="34" t="n"/>
      <c r="K323" s="34" t="n"/>
      <c r="L323" s="34" t="n"/>
      <c r="M323" s="34" t="n"/>
    </row>
    <row r="324">
      <c r="A324" s="34" t="n"/>
      <c r="B324" s="34" t="n"/>
      <c r="C324" s="34" t="n"/>
      <c r="D324" s="34" t="n"/>
      <c r="E324" s="34" t="n"/>
      <c r="F324" s="34" t="n"/>
      <c r="G324" s="34" t="n"/>
      <c r="H324" s="34" t="n"/>
      <c r="I324" s="34" t="n"/>
      <c r="J324" s="34" t="n"/>
      <c r="K324" s="34" t="n"/>
      <c r="L324" s="34" t="n"/>
      <c r="M324" s="34" t="n"/>
    </row>
    <row r="325">
      <c r="A325" s="34" t="n"/>
      <c r="B325" s="34" t="n"/>
      <c r="C325" s="34" t="n"/>
      <c r="D325" s="34" t="n"/>
      <c r="E325" s="34" t="n"/>
      <c r="F325" s="34" t="n"/>
      <c r="G325" s="34" t="n"/>
      <c r="H325" s="34" t="n"/>
      <c r="I325" s="34" t="n"/>
      <c r="J325" s="34" t="n"/>
      <c r="K325" s="34" t="n"/>
      <c r="L325" s="34" t="n"/>
      <c r="M325" s="34" t="n"/>
    </row>
    <row r="326">
      <c r="A326" s="34" t="n"/>
      <c r="B326" s="34" t="n"/>
      <c r="C326" s="34" t="n"/>
      <c r="D326" s="34" t="n"/>
      <c r="E326" s="34" t="n"/>
      <c r="F326" s="34" t="n"/>
      <c r="G326" s="34" t="n"/>
      <c r="H326" s="34" t="n"/>
      <c r="I326" s="34" t="n"/>
      <c r="J326" s="34" t="n"/>
      <c r="K326" s="34" t="n"/>
      <c r="L326" s="34" t="n"/>
      <c r="M326" s="34" t="n"/>
    </row>
    <row r="327">
      <c r="A327" s="34" t="n"/>
      <c r="B327" s="34" t="n"/>
      <c r="C327" s="34" t="n"/>
      <c r="D327" s="34" t="n"/>
      <c r="E327" s="34" t="n"/>
      <c r="F327" s="34" t="n"/>
      <c r="G327" s="34" t="n"/>
      <c r="H327" s="34" t="n"/>
      <c r="I327" s="34" t="n"/>
      <c r="J327" s="34" t="n"/>
      <c r="K327" s="34" t="n"/>
      <c r="L327" s="34" t="n"/>
      <c r="M327" s="34" t="n"/>
    </row>
    <row r="328">
      <c r="A328" s="34" t="n"/>
      <c r="B328" s="34" t="n"/>
      <c r="C328" s="34" t="n"/>
      <c r="D328" s="34" t="n"/>
      <c r="E328" s="34" t="n"/>
      <c r="F328" s="34" t="n"/>
      <c r="G328" s="34" t="n"/>
      <c r="H328" s="34" t="n"/>
      <c r="I328" s="34" t="n"/>
      <c r="J328" s="34" t="n"/>
      <c r="K328" s="34" t="n"/>
      <c r="L328" s="34" t="n"/>
      <c r="M328" s="34" t="n"/>
    </row>
    <row r="329">
      <c r="A329" s="34" t="n"/>
      <c r="B329" s="34" t="n"/>
      <c r="C329" s="34" t="n"/>
      <c r="D329" s="34" t="n"/>
      <c r="E329" s="34" t="n"/>
      <c r="F329" s="34" t="n"/>
      <c r="G329" s="34" t="n"/>
      <c r="H329" s="34" t="n"/>
      <c r="I329" s="34" t="n"/>
      <c r="J329" s="34" t="n"/>
      <c r="K329" s="34" t="n"/>
      <c r="L329" s="34" t="n"/>
      <c r="M329" s="34" t="n"/>
    </row>
    <row r="330">
      <c r="A330" s="34" t="n"/>
      <c r="B330" s="34" t="n"/>
      <c r="C330" s="34" t="n"/>
      <c r="D330" s="34" t="n"/>
      <c r="E330" s="34" t="n"/>
      <c r="F330" s="34" t="n"/>
      <c r="G330" s="34" t="n"/>
      <c r="H330" s="34" t="n"/>
      <c r="I330" s="34" t="n"/>
      <c r="J330" s="34" t="n"/>
      <c r="K330" s="34" t="n"/>
      <c r="L330" s="34" t="n"/>
      <c r="M330" s="34" t="n"/>
    </row>
    <row r="331">
      <c r="A331" s="34" t="n"/>
      <c r="B331" s="34" t="n"/>
      <c r="C331" s="34" t="n"/>
      <c r="D331" s="34" t="n"/>
      <c r="E331" s="34" t="n"/>
      <c r="F331" s="34" t="n"/>
      <c r="G331" s="34" t="n"/>
      <c r="H331" s="34" t="n"/>
      <c r="I331" s="34" t="n"/>
      <c r="J331" s="34" t="n"/>
      <c r="K331" s="34" t="n"/>
      <c r="L331" s="34" t="n"/>
      <c r="M331" s="34" t="n"/>
    </row>
    <row r="332">
      <c r="A332" s="34" t="n"/>
      <c r="B332" s="34" t="n"/>
      <c r="C332" s="34" t="n"/>
      <c r="D332" s="34" t="n"/>
      <c r="E332" s="34" t="n"/>
      <c r="F332" s="34" t="n"/>
      <c r="G332" s="34" t="n"/>
      <c r="H332" s="34" t="n"/>
      <c r="I332" s="34" t="n"/>
      <c r="J332" s="34" t="n"/>
      <c r="K332" s="34" t="n"/>
      <c r="L332" s="34" t="n"/>
      <c r="M332" s="34" t="n"/>
    </row>
    <row r="333">
      <c r="A333" s="34" t="n"/>
      <c r="B333" s="34" t="n"/>
      <c r="C333" s="34" t="n"/>
      <c r="D333" s="34" t="n"/>
      <c r="E333" s="34" t="n"/>
      <c r="F333" s="34" t="n"/>
      <c r="G333" s="34" t="n"/>
      <c r="H333" s="34" t="n"/>
      <c r="I333" s="34" t="n"/>
      <c r="J333" s="34" t="n"/>
      <c r="K333" s="34" t="n"/>
      <c r="L333" s="34" t="n"/>
      <c r="M333" s="34" t="n"/>
    </row>
    <row r="334">
      <c r="A334" s="34" t="n"/>
      <c r="B334" s="34" t="n"/>
      <c r="C334" s="34" t="n"/>
      <c r="D334" s="34" t="n"/>
      <c r="E334" s="34" t="n"/>
      <c r="F334" s="34" t="n"/>
      <c r="G334" s="34" t="n"/>
      <c r="H334" s="34" t="n"/>
      <c r="I334" s="34" t="n"/>
      <c r="J334" s="34" t="n"/>
      <c r="K334" s="34" t="n"/>
      <c r="L334" s="34" t="n"/>
      <c r="M334" s="34" t="n"/>
    </row>
    <row r="335">
      <c r="A335" s="34" t="n"/>
      <c r="B335" s="34" t="n"/>
      <c r="C335" s="34" t="n"/>
      <c r="D335" s="34" t="n"/>
      <c r="E335" s="34" t="n"/>
      <c r="F335" s="34" t="n"/>
      <c r="G335" s="34" t="n"/>
      <c r="H335" s="34" t="n"/>
      <c r="I335" s="34" t="n"/>
      <c r="J335" s="34" t="n"/>
      <c r="K335" s="34" t="n"/>
      <c r="L335" s="34" t="n"/>
      <c r="M335" s="34" t="n"/>
    </row>
    <row r="336">
      <c r="A336" s="34" t="n"/>
      <c r="B336" s="34" t="n"/>
      <c r="C336" s="34" t="n"/>
      <c r="D336" s="34" t="n"/>
      <c r="E336" s="34" t="n"/>
      <c r="F336" s="34" t="n"/>
      <c r="G336" s="34" t="n"/>
      <c r="H336" s="34" t="n"/>
      <c r="I336" s="34" t="n"/>
      <c r="J336" s="34" t="n"/>
      <c r="K336" s="34" t="n"/>
      <c r="L336" s="34" t="n"/>
      <c r="M336" s="34" t="n"/>
    </row>
    <row r="337">
      <c r="A337" s="34" t="n"/>
      <c r="B337" s="34" t="n"/>
      <c r="C337" s="34" t="n"/>
      <c r="D337" s="34" t="n"/>
      <c r="E337" s="34" t="n"/>
      <c r="F337" s="34" t="n"/>
      <c r="G337" s="34" t="n"/>
      <c r="H337" s="34" t="n"/>
      <c r="I337" s="34" t="n"/>
      <c r="J337" s="34" t="n"/>
      <c r="K337" s="34" t="n"/>
      <c r="L337" s="34" t="n"/>
      <c r="M337" s="34" t="n"/>
    </row>
    <row r="338">
      <c r="A338" s="34" t="n"/>
      <c r="B338" s="34" t="n"/>
      <c r="C338" s="34" t="n"/>
      <c r="D338" s="34" t="n"/>
      <c r="E338" s="34" t="n"/>
      <c r="F338" s="34" t="n"/>
      <c r="G338" s="34" t="n"/>
      <c r="H338" s="34" t="n"/>
      <c r="I338" s="34" t="n"/>
      <c r="J338" s="34" t="n"/>
      <c r="K338" s="34" t="n"/>
      <c r="L338" s="34" t="n"/>
      <c r="M338" s="34" t="n"/>
    </row>
    <row r="339">
      <c r="A339" s="34" t="n"/>
      <c r="B339" s="34" t="n"/>
      <c r="C339" s="34" t="n"/>
      <c r="D339" s="34" t="n"/>
      <c r="E339" s="34" t="n"/>
      <c r="F339" s="34" t="n"/>
      <c r="G339" s="34" t="n"/>
      <c r="H339" s="34" t="n"/>
      <c r="I339" s="34" t="n"/>
      <c r="J339" s="34" t="n"/>
      <c r="K339" s="34" t="n"/>
      <c r="L339" s="34" t="n"/>
      <c r="M339" s="34" t="n"/>
    </row>
    <row r="340">
      <c r="A340" s="34" t="n"/>
      <c r="B340" s="34" t="n"/>
      <c r="C340" s="34" t="n"/>
      <c r="D340" s="34" t="n"/>
      <c r="E340" s="34" t="n"/>
      <c r="F340" s="34" t="n"/>
      <c r="G340" s="34" t="n"/>
      <c r="H340" s="34" t="n"/>
      <c r="I340" s="34" t="n"/>
      <c r="J340" s="34" t="n"/>
      <c r="K340" s="34" t="n"/>
      <c r="L340" s="34" t="n"/>
      <c r="M340" s="34" t="n"/>
    </row>
    <row r="341">
      <c r="A341" s="34" t="n"/>
      <c r="B341" s="34" t="n"/>
      <c r="C341" s="34" t="n"/>
      <c r="D341" s="34" t="n"/>
      <c r="E341" s="34" t="n"/>
      <c r="F341" s="34" t="n"/>
      <c r="G341" s="34" t="n"/>
      <c r="H341" s="34" t="n"/>
      <c r="I341" s="34" t="n"/>
      <c r="J341" s="34" t="n"/>
      <c r="K341" s="34" t="n"/>
      <c r="L341" s="34" t="n"/>
      <c r="M341" s="34" t="n"/>
    </row>
    <row r="342">
      <c r="A342" s="34" t="n"/>
      <c r="B342" s="34" t="n"/>
      <c r="C342" s="34" t="n"/>
      <c r="D342" s="34" t="n"/>
      <c r="E342" s="34" t="n"/>
      <c r="F342" s="34" t="n"/>
      <c r="G342" s="34" t="n"/>
      <c r="H342" s="34" t="n"/>
      <c r="I342" s="34" t="n"/>
      <c r="J342" s="34" t="n"/>
      <c r="K342" s="34" t="n"/>
      <c r="L342" s="34" t="n"/>
      <c r="M342" s="34" t="n"/>
    </row>
    <row r="343">
      <c r="A343" s="34" t="n"/>
      <c r="B343" s="34" t="n"/>
      <c r="C343" s="34" t="n"/>
      <c r="D343" s="34" t="n"/>
      <c r="E343" s="34" t="n"/>
      <c r="F343" s="34" t="n"/>
      <c r="G343" s="34" t="n"/>
      <c r="H343" s="34" t="n"/>
      <c r="I343" s="34" t="n"/>
      <c r="J343" s="34" t="n"/>
      <c r="K343" s="34" t="n"/>
      <c r="L343" s="34" t="n"/>
      <c r="M343" s="34" t="n"/>
    </row>
    <row r="344">
      <c r="A344" s="34" t="n"/>
      <c r="B344" s="34" t="n"/>
      <c r="C344" s="34" t="n"/>
      <c r="D344" s="34" t="n"/>
      <c r="E344" s="34" t="n"/>
      <c r="F344" s="34" t="n"/>
      <c r="G344" s="34" t="n"/>
      <c r="H344" s="34" t="n"/>
      <c r="I344" s="34" t="n"/>
      <c r="J344" s="34" t="n"/>
      <c r="K344" s="34" t="n"/>
      <c r="L344" s="34" t="n"/>
      <c r="M344" s="34" t="n"/>
    </row>
    <row r="345">
      <c r="A345" s="34" t="n"/>
      <c r="B345" s="34" t="n"/>
      <c r="C345" s="34" t="n"/>
      <c r="D345" s="34" t="n"/>
      <c r="E345" s="34" t="n"/>
      <c r="F345" s="34" t="n"/>
      <c r="G345" s="34" t="n"/>
      <c r="H345" s="34" t="n"/>
      <c r="I345" s="34" t="n"/>
      <c r="J345" s="34" t="n"/>
      <c r="K345" s="34" t="n"/>
      <c r="L345" s="34" t="n"/>
      <c r="M345" s="34" t="n"/>
    </row>
    <row r="346">
      <c r="A346" s="34" t="n"/>
      <c r="B346" s="34" t="n"/>
      <c r="C346" s="34" t="n"/>
      <c r="D346" s="34" t="n"/>
      <c r="E346" s="34" t="n"/>
      <c r="F346" s="34" t="n"/>
      <c r="G346" s="34" t="n"/>
      <c r="H346" s="34" t="n"/>
      <c r="I346" s="34" t="n"/>
      <c r="J346" s="34" t="n"/>
      <c r="K346" s="34" t="n"/>
      <c r="L346" s="34" t="n"/>
      <c r="M346" s="34" t="n"/>
    </row>
    <row r="347">
      <c r="A347" s="34" t="n"/>
      <c r="B347" s="34" t="n"/>
      <c r="C347" s="34" t="n"/>
      <c r="D347" s="34" t="n"/>
      <c r="E347" s="34" t="n"/>
      <c r="F347" s="34" t="n"/>
      <c r="G347" s="34" t="n"/>
      <c r="H347" s="34" t="n"/>
      <c r="I347" s="34" t="n"/>
      <c r="J347" s="34" t="n"/>
      <c r="K347" s="34" t="n"/>
      <c r="L347" s="34" t="n"/>
      <c r="M347" s="34" t="n"/>
    </row>
    <row r="348">
      <c r="A348" s="34" t="n"/>
      <c r="B348" s="34" t="n"/>
      <c r="C348" s="34" t="n"/>
      <c r="D348" s="34" t="n"/>
      <c r="E348" s="34" t="n"/>
      <c r="F348" s="34" t="n"/>
      <c r="G348" s="34" t="n"/>
      <c r="H348" s="34" t="n"/>
      <c r="I348" s="34" t="n"/>
      <c r="J348" s="34" t="n"/>
      <c r="K348" s="34" t="n"/>
      <c r="L348" s="34" t="n"/>
      <c r="M348" s="34" t="n"/>
    </row>
    <row r="349">
      <c r="A349" s="34" t="n"/>
      <c r="B349" s="34" t="n"/>
      <c r="C349" s="34" t="n"/>
      <c r="D349" s="34" t="n"/>
      <c r="E349" s="34" t="n"/>
      <c r="F349" s="34" t="n"/>
      <c r="G349" s="34" t="n"/>
      <c r="H349" s="34" t="n"/>
      <c r="I349" s="34" t="n"/>
      <c r="J349" s="34" t="n"/>
      <c r="K349" s="34" t="n"/>
      <c r="L349" s="34" t="n"/>
      <c r="M349" s="34" t="n"/>
    </row>
    <row r="350">
      <c r="A350" s="34" t="n"/>
      <c r="B350" s="34" t="n"/>
      <c r="C350" s="34" t="n"/>
      <c r="D350" s="34" t="n"/>
      <c r="E350" s="34" t="n"/>
      <c r="F350" s="34" t="n"/>
      <c r="G350" s="34" t="n"/>
      <c r="H350" s="34" t="n"/>
      <c r="I350" s="34" t="n"/>
      <c r="J350" s="34" t="n"/>
      <c r="K350" s="34" t="n"/>
      <c r="L350" s="34" t="n"/>
      <c r="M350" s="34" t="n"/>
    </row>
    <row r="351">
      <c r="A351" s="34" t="n"/>
      <c r="B351" s="34" t="n"/>
      <c r="C351" s="34" t="n"/>
      <c r="D351" s="34" t="n"/>
      <c r="E351" s="34" t="n"/>
      <c r="F351" s="34" t="n"/>
      <c r="G351" s="34" t="n"/>
      <c r="H351" s="34" t="n"/>
      <c r="I351" s="34" t="n"/>
      <c r="J351" s="34" t="n"/>
      <c r="K351" s="34" t="n"/>
      <c r="L351" s="34" t="n"/>
      <c r="M351" s="34" t="n"/>
    </row>
    <row r="352">
      <c r="A352" s="34" t="n"/>
      <c r="B352" s="34" t="n"/>
      <c r="C352" s="34" t="n"/>
      <c r="D352" s="34" t="n"/>
      <c r="E352" s="34" t="n"/>
      <c r="F352" s="34" t="n"/>
      <c r="G352" s="34" t="n"/>
      <c r="H352" s="34" t="n"/>
      <c r="I352" s="34" t="n"/>
      <c r="J352" s="34" t="n"/>
      <c r="K352" s="34" t="n"/>
      <c r="L352" s="34" t="n"/>
      <c r="M352" s="34" t="n"/>
    </row>
    <row r="353">
      <c r="A353" s="34" t="n"/>
      <c r="B353" s="34" t="n"/>
      <c r="C353" s="34" t="n"/>
      <c r="D353" s="34" t="n"/>
      <c r="E353" s="34" t="n"/>
      <c r="F353" s="34" t="n"/>
      <c r="G353" s="34" t="n"/>
      <c r="H353" s="34" t="n"/>
      <c r="I353" s="34" t="n"/>
      <c r="J353" s="34" t="n"/>
      <c r="K353" s="34" t="n"/>
      <c r="L353" s="34" t="n"/>
      <c r="M353" s="34" t="n"/>
    </row>
    <row r="354">
      <c r="A354" s="34" t="n"/>
      <c r="B354" s="34" t="n"/>
      <c r="C354" s="34" t="n"/>
      <c r="D354" s="34" t="n"/>
      <c r="E354" s="34" t="n"/>
      <c r="F354" s="34" t="n"/>
      <c r="G354" s="34" t="n"/>
      <c r="H354" s="34" t="n"/>
      <c r="I354" s="34" t="n"/>
      <c r="J354" s="34" t="n"/>
      <c r="K354" s="34" t="n"/>
      <c r="L354" s="34" t="n"/>
      <c r="M354" s="34" t="n"/>
    </row>
    <row r="355">
      <c r="A355" s="34" t="n"/>
      <c r="B355" s="34" t="n"/>
      <c r="C355" s="34" t="n"/>
      <c r="D355" s="34" t="n"/>
      <c r="E355" s="34" t="n"/>
      <c r="F355" s="34" t="n"/>
      <c r="G355" s="34" t="n"/>
      <c r="H355" s="34" t="n"/>
      <c r="I355" s="34" t="n"/>
      <c r="J355" s="34" t="n"/>
      <c r="K355" s="34" t="n"/>
      <c r="L355" s="34" t="n"/>
      <c r="M355" s="34" t="n"/>
    </row>
    <row r="356">
      <c r="A356" s="34" t="n"/>
      <c r="B356" s="34" t="n"/>
      <c r="C356" s="34" t="n"/>
      <c r="D356" s="34" t="n"/>
      <c r="E356" s="34" t="n"/>
      <c r="F356" s="34" t="n"/>
      <c r="G356" s="34" t="n"/>
      <c r="H356" s="34" t="n"/>
      <c r="I356" s="34" t="n"/>
      <c r="J356" s="34" t="n"/>
      <c r="K356" s="34" t="n"/>
      <c r="L356" s="34" t="n"/>
      <c r="M356" s="34" t="n"/>
    </row>
    <row r="357">
      <c r="A357" s="34" t="n"/>
      <c r="B357" s="34" t="n"/>
      <c r="C357" s="34" t="n"/>
      <c r="D357" s="34" t="n"/>
      <c r="E357" s="34" t="n"/>
      <c r="F357" s="34" t="n"/>
      <c r="G357" s="34" t="n"/>
      <c r="H357" s="34" t="n"/>
      <c r="I357" s="34" t="n"/>
      <c r="J357" s="34" t="n"/>
      <c r="K357" s="34" t="n"/>
      <c r="L357" s="34" t="n"/>
      <c r="M357" s="34" t="n"/>
    </row>
    <row r="358">
      <c r="A358" s="34" t="n"/>
      <c r="B358" s="34" t="n"/>
      <c r="C358" s="34" t="n"/>
      <c r="D358" s="34" t="n"/>
      <c r="E358" s="34" t="n"/>
      <c r="F358" s="34" t="n"/>
      <c r="G358" s="34" t="n"/>
      <c r="H358" s="34" t="n"/>
      <c r="I358" s="34" t="n"/>
      <c r="J358" s="34" t="n"/>
      <c r="K358" s="34" t="n"/>
      <c r="L358" s="34" t="n"/>
      <c r="M358" s="34" t="n"/>
    </row>
    <row r="359">
      <c r="A359" s="34" t="n"/>
      <c r="B359" s="34" t="n"/>
      <c r="C359" s="34" t="n"/>
      <c r="D359" s="34" t="n"/>
      <c r="E359" s="34" t="n"/>
      <c r="F359" s="34" t="n"/>
      <c r="G359" s="34" t="n"/>
      <c r="H359" s="34" t="n"/>
      <c r="I359" s="34" t="n"/>
      <c r="J359" s="34" t="n"/>
      <c r="K359" s="34" t="n"/>
      <c r="L359" s="34" t="n"/>
      <c r="M359" s="34" t="n"/>
    </row>
    <row r="360">
      <c r="A360" s="34" t="n"/>
      <c r="B360" s="34" t="n"/>
      <c r="C360" s="34" t="n"/>
      <c r="D360" s="34" t="n"/>
      <c r="E360" s="34" t="n"/>
      <c r="F360" s="34" t="n"/>
      <c r="G360" s="34" t="n"/>
      <c r="H360" s="34" t="n"/>
      <c r="I360" s="34" t="n"/>
      <c r="J360" s="34" t="n"/>
      <c r="K360" s="34" t="n"/>
      <c r="L360" s="34" t="n"/>
      <c r="M360" s="34" t="n"/>
    </row>
    <row r="361">
      <c r="A361" s="34" t="n"/>
      <c r="B361" s="34" t="n"/>
      <c r="C361" s="34" t="n"/>
      <c r="D361" s="34" t="n"/>
      <c r="E361" s="34" t="n"/>
      <c r="F361" s="34" t="n"/>
      <c r="G361" s="34" t="n"/>
      <c r="H361" s="34" t="n"/>
      <c r="I361" s="34" t="n"/>
      <c r="J361" s="34" t="n"/>
      <c r="K361" s="34" t="n"/>
      <c r="L361" s="34" t="n"/>
      <c r="M361" s="34" t="n"/>
    </row>
    <row r="362">
      <c r="A362" s="34" t="n"/>
      <c r="B362" s="34" t="n"/>
      <c r="C362" s="34" t="n"/>
      <c r="D362" s="34" t="n"/>
      <c r="E362" s="34" t="n"/>
      <c r="F362" s="34" t="n"/>
      <c r="G362" s="34" t="n"/>
      <c r="H362" s="34" t="n"/>
      <c r="I362" s="34" t="n"/>
      <c r="J362" s="34" t="n"/>
      <c r="K362" s="34" t="n"/>
      <c r="L362" s="34" t="n"/>
      <c r="M362" s="34" t="n"/>
    </row>
    <row r="363">
      <c r="A363" s="34" t="n"/>
      <c r="B363" s="34" t="n"/>
      <c r="C363" s="34" t="n"/>
      <c r="D363" s="34" t="n"/>
      <c r="E363" s="34" t="n"/>
      <c r="F363" s="34" t="n"/>
      <c r="G363" s="34" t="n"/>
      <c r="H363" s="34" t="n"/>
      <c r="I363" s="34" t="n"/>
      <c r="J363" s="34" t="n"/>
      <c r="K363" s="34" t="n"/>
      <c r="L363" s="34" t="n"/>
      <c r="M363" s="34" t="n"/>
    </row>
    <row r="364">
      <c r="A364" s="34" t="n"/>
      <c r="B364" s="34" t="n"/>
      <c r="C364" s="34" t="n"/>
      <c r="D364" s="34" t="n"/>
      <c r="E364" s="34" t="n"/>
      <c r="F364" s="34" t="n"/>
      <c r="G364" s="34" t="n"/>
      <c r="H364" s="34" t="n"/>
      <c r="I364" s="34" t="n"/>
      <c r="J364" s="34" t="n"/>
      <c r="K364" s="34" t="n"/>
      <c r="L364" s="34" t="n"/>
      <c r="M364" s="34" t="n"/>
    </row>
    <row r="365">
      <c r="A365" s="34" t="n"/>
      <c r="B365" s="34" t="n"/>
      <c r="C365" s="34" t="n"/>
      <c r="D365" s="34" t="n"/>
      <c r="E365" s="34" t="n"/>
      <c r="F365" s="34" t="n"/>
      <c r="G365" s="34" t="n"/>
      <c r="H365" s="34" t="n"/>
      <c r="I365" s="34" t="n"/>
      <c r="J365" s="34" t="n"/>
      <c r="K365" s="34" t="n"/>
      <c r="L365" s="34" t="n"/>
      <c r="M365" s="34" t="n"/>
    </row>
    <row r="366">
      <c r="A366" s="34" t="n"/>
      <c r="B366" s="34" t="n"/>
      <c r="C366" s="34" t="n"/>
      <c r="D366" s="34" t="n"/>
      <c r="E366" s="34" t="n"/>
      <c r="F366" s="34" t="n"/>
      <c r="G366" s="34" t="n"/>
      <c r="H366" s="34" t="n"/>
      <c r="I366" s="34" t="n"/>
      <c r="J366" s="34" t="n"/>
      <c r="K366" s="34" t="n"/>
      <c r="L366" s="34" t="n"/>
      <c r="M366" s="34" t="n"/>
    </row>
    <row r="367">
      <c r="A367" s="34" t="n"/>
      <c r="B367" s="34" t="n"/>
      <c r="C367" s="34" t="n"/>
      <c r="D367" s="34" t="n"/>
      <c r="E367" s="34" t="n"/>
      <c r="F367" s="34" t="n"/>
      <c r="G367" s="34" t="n"/>
      <c r="H367" s="34" t="n"/>
      <c r="I367" s="34" t="n"/>
      <c r="J367" s="34" t="n"/>
      <c r="K367" s="34" t="n"/>
      <c r="L367" s="34" t="n"/>
      <c r="M367" s="34" t="n"/>
    </row>
    <row r="368">
      <c r="A368" s="34" t="n"/>
      <c r="B368" s="34" t="n"/>
      <c r="C368" s="34" t="n"/>
      <c r="D368" s="34" t="n"/>
      <c r="E368" s="34" t="n"/>
      <c r="F368" s="34" t="n"/>
      <c r="G368" s="34" t="n"/>
      <c r="H368" s="34" t="n"/>
      <c r="I368" s="34" t="n"/>
      <c r="J368" s="34" t="n"/>
      <c r="K368" s="34" t="n"/>
      <c r="L368" s="34" t="n"/>
      <c r="M368" s="34" t="n"/>
    </row>
    <row r="369">
      <c r="A369" s="34" t="n"/>
      <c r="B369" s="34" t="n"/>
      <c r="C369" s="34" t="n"/>
      <c r="D369" s="34" t="n"/>
      <c r="E369" s="34" t="n"/>
      <c r="F369" s="34" t="n"/>
      <c r="G369" s="34" t="n"/>
      <c r="H369" s="34" t="n"/>
      <c r="I369" s="34" t="n"/>
      <c r="J369" s="34" t="n"/>
      <c r="K369" s="34" t="n"/>
      <c r="L369" s="34" t="n"/>
      <c r="M369" s="34" t="n"/>
    </row>
    <row r="370">
      <c r="A370" s="34" t="n"/>
      <c r="B370" s="34" t="n"/>
      <c r="C370" s="34" t="n"/>
      <c r="D370" s="34" t="n"/>
      <c r="E370" s="34" t="n"/>
      <c r="F370" s="34" t="n"/>
      <c r="G370" s="34" t="n"/>
      <c r="H370" s="34" t="n"/>
      <c r="I370" s="34" t="n"/>
      <c r="J370" s="34" t="n"/>
      <c r="K370" s="34" t="n"/>
      <c r="L370" s="34" t="n"/>
      <c r="M370" s="34" t="n"/>
    </row>
    <row r="371">
      <c r="A371" s="34" t="n"/>
      <c r="B371" s="34" t="n"/>
      <c r="C371" s="34" t="n"/>
      <c r="D371" s="34" t="n"/>
      <c r="E371" s="34" t="n"/>
      <c r="F371" s="34" t="n"/>
      <c r="G371" s="34" t="n"/>
      <c r="H371" s="34" t="n"/>
      <c r="I371" s="34" t="n"/>
      <c r="J371" s="34" t="n"/>
      <c r="K371" s="34" t="n"/>
      <c r="L371" s="34" t="n"/>
      <c r="M371" s="34" t="n"/>
    </row>
    <row r="372">
      <c r="A372" s="34" t="n"/>
      <c r="B372" s="34" t="n"/>
      <c r="C372" s="34" t="n"/>
      <c r="D372" s="34" t="n"/>
      <c r="E372" s="34" t="n"/>
      <c r="F372" s="34" t="n"/>
      <c r="G372" s="34" t="n"/>
      <c r="H372" s="34" t="n"/>
      <c r="I372" s="34" t="n"/>
      <c r="J372" s="34" t="n"/>
      <c r="K372" s="34" t="n"/>
      <c r="L372" s="34" t="n"/>
      <c r="M372" s="34" t="n"/>
    </row>
    <row r="373">
      <c r="A373" s="34" t="n"/>
      <c r="B373" s="34" t="n"/>
      <c r="C373" s="34" t="n"/>
      <c r="D373" s="34" t="n"/>
      <c r="E373" s="34" t="n"/>
      <c r="F373" s="34" t="n"/>
      <c r="G373" s="34" t="n"/>
      <c r="H373" s="34" t="n"/>
      <c r="I373" s="34" t="n"/>
      <c r="J373" s="34" t="n"/>
      <c r="K373" s="34" t="n"/>
      <c r="L373" s="34" t="n"/>
      <c r="M373" s="34" t="n"/>
    </row>
    <row r="374">
      <c r="A374" s="34" t="n"/>
      <c r="B374" s="34" t="n"/>
      <c r="C374" s="34" t="n"/>
      <c r="D374" s="34" t="n"/>
      <c r="E374" s="34" t="n"/>
      <c r="F374" s="34" t="n"/>
      <c r="G374" s="34" t="n"/>
      <c r="H374" s="34" t="n"/>
      <c r="I374" s="34" t="n"/>
      <c r="J374" s="34" t="n"/>
      <c r="K374" s="34" t="n"/>
      <c r="L374" s="34" t="n"/>
      <c r="M374" s="34" t="n"/>
    </row>
    <row r="375">
      <c r="A375" s="34" t="n"/>
      <c r="B375" s="34" t="n"/>
      <c r="C375" s="34" t="n"/>
      <c r="D375" s="34" t="n"/>
      <c r="E375" s="34" t="n"/>
      <c r="F375" s="34" t="n"/>
      <c r="G375" s="34" t="n"/>
      <c r="H375" s="34" t="n"/>
      <c r="I375" s="34" t="n"/>
      <c r="J375" s="34" t="n"/>
      <c r="K375" s="34" t="n"/>
      <c r="L375" s="34" t="n"/>
      <c r="M375" s="34" t="n"/>
    </row>
    <row r="376">
      <c r="A376" s="34" t="n"/>
      <c r="B376" s="34" t="n"/>
      <c r="C376" s="34" t="n"/>
      <c r="D376" s="34" t="n"/>
      <c r="E376" s="34" t="n"/>
      <c r="F376" s="34" t="n"/>
      <c r="G376" s="34" t="n"/>
      <c r="H376" s="34" t="n"/>
      <c r="I376" s="34" t="n"/>
      <c r="J376" s="34" t="n"/>
      <c r="K376" s="34" t="n"/>
      <c r="L376" s="34" t="n"/>
      <c r="M376" s="34" t="n"/>
    </row>
    <row r="377">
      <c r="A377" s="34" t="n"/>
      <c r="B377" s="34" t="n"/>
      <c r="C377" s="34" t="n"/>
      <c r="D377" s="34" t="n"/>
      <c r="E377" s="34" t="n"/>
      <c r="F377" s="34" t="n"/>
      <c r="G377" s="34" t="n"/>
      <c r="H377" s="34" t="n"/>
      <c r="I377" s="34" t="n"/>
      <c r="J377" s="34" t="n"/>
      <c r="K377" s="34" t="n"/>
      <c r="L377" s="34" t="n"/>
      <c r="M377" s="34" t="n"/>
    </row>
    <row r="378">
      <c r="A378" s="34" t="n"/>
      <c r="B378" s="34" t="n"/>
      <c r="C378" s="34" t="n"/>
      <c r="D378" s="34" t="n"/>
      <c r="E378" s="34" t="n"/>
      <c r="F378" s="34" t="n"/>
      <c r="G378" s="34" t="n"/>
      <c r="H378" s="34" t="n"/>
      <c r="I378" s="34" t="n"/>
      <c r="J378" s="34" t="n"/>
      <c r="K378" s="34" t="n"/>
      <c r="L378" s="34" t="n"/>
      <c r="M378" s="34" t="n"/>
    </row>
    <row r="379">
      <c r="A379" s="34" t="n"/>
      <c r="B379" s="34" t="n"/>
      <c r="C379" s="34" t="n"/>
      <c r="D379" s="34" t="n"/>
      <c r="E379" s="34" t="n"/>
      <c r="F379" s="34" t="n"/>
      <c r="G379" s="34" t="n"/>
      <c r="H379" s="34" t="n"/>
      <c r="I379" s="34" t="n"/>
      <c r="J379" s="34" t="n"/>
      <c r="K379" s="34" t="n"/>
      <c r="L379" s="34" t="n"/>
      <c r="M379" s="34" t="n"/>
    </row>
    <row r="380">
      <c r="A380" s="34" t="n"/>
      <c r="B380" s="34" t="n"/>
      <c r="C380" s="34" t="n"/>
      <c r="D380" s="34" t="n"/>
      <c r="E380" s="34" t="n"/>
      <c r="F380" s="34" t="n"/>
      <c r="G380" s="34" t="n"/>
      <c r="H380" s="34" t="n"/>
      <c r="I380" s="34" t="n"/>
      <c r="J380" s="34" t="n"/>
      <c r="K380" s="34" t="n"/>
      <c r="L380" s="34" t="n"/>
      <c r="M380" s="34" t="n"/>
    </row>
    <row r="381">
      <c r="A381" s="34" t="n"/>
      <c r="B381" s="34" t="n"/>
      <c r="C381" s="34" t="n"/>
      <c r="D381" s="34" t="n"/>
      <c r="E381" s="34" t="n"/>
      <c r="F381" s="34" t="n"/>
      <c r="G381" s="34" t="n"/>
      <c r="H381" s="34" t="n"/>
      <c r="I381" s="34" t="n"/>
      <c r="J381" s="34" t="n"/>
      <c r="K381" s="34" t="n"/>
      <c r="L381" s="34" t="n"/>
      <c r="M381" s="34" t="n"/>
    </row>
    <row r="382">
      <c r="A382" s="34" t="n"/>
      <c r="B382" s="34" t="n"/>
      <c r="C382" s="34" t="n"/>
      <c r="D382" s="34" t="n"/>
      <c r="E382" s="34" t="n"/>
      <c r="F382" s="34" t="n"/>
      <c r="G382" s="34" t="n"/>
      <c r="H382" s="34" t="n"/>
      <c r="I382" s="34" t="n"/>
      <c r="J382" s="34" t="n"/>
      <c r="K382" s="34" t="n"/>
      <c r="L382" s="34" t="n"/>
      <c r="M382" s="34" t="n"/>
    </row>
    <row r="383">
      <c r="A383" s="34" t="n"/>
      <c r="B383" s="34" t="n"/>
      <c r="C383" s="34" t="n"/>
      <c r="D383" s="34" t="n"/>
      <c r="E383" s="34" t="n"/>
      <c r="F383" s="34" t="n"/>
      <c r="G383" s="34" t="n"/>
      <c r="H383" s="34" t="n"/>
      <c r="I383" s="34" t="n"/>
      <c r="J383" s="34" t="n"/>
      <c r="K383" s="34" t="n"/>
      <c r="L383" s="34" t="n"/>
      <c r="M383" s="34" t="n"/>
    </row>
    <row r="384">
      <c r="A384" s="34" t="n"/>
      <c r="B384" s="34" t="n"/>
      <c r="C384" s="34" t="n"/>
      <c r="D384" s="34" t="n"/>
      <c r="E384" s="34" t="n"/>
      <c r="F384" s="34" t="n"/>
      <c r="G384" s="34" t="n"/>
      <c r="H384" s="34" t="n"/>
      <c r="I384" s="34" t="n"/>
      <c r="J384" s="34" t="n"/>
      <c r="K384" s="34" t="n"/>
      <c r="L384" s="34" t="n"/>
      <c r="M384" s="34" t="n"/>
    </row>
    <row r="385">
      <c r="A385" s="34" t="n"/>
      <c r="B385" s="34" t="n"/>
      <c r="C385" s="34" t="n"/>
      <c r="D385" s="34" t="n"/>
      <c r="E385" s="34" t="n"/>
      <c r="F385" s="34" t="n"/>
      <c r="G385" s="34" t="n"/>
      <c r="H385" s="34" t="n"/>
      <c r="I385" s="34" t="n"/>
      <c r="J385" s="34" t="n"/>
      <c r="K385" s="34" t="n"/>
      <c r="L385" s="34" t="n"/>
      <c r="M385" s="34" t="n"/>
    </row>
    <row r="386">
      <c r="A386" s="34" t="n"/>
      <c r="B386" s="34" t="n"/>
      <c r="C386" s="34" t="n"/>
      <c r="D386" s="34" t="n"/>
      <c r="E386" s="34" t="n"/>
      <c r="F386" s="34" t="n"/>
      <c r="G386" s="34" t="n"/>
      <c r="H386" s="34" t="n"/>
      <c r="I386" s="34" t="n"/>
      <c r="J386" s="34" t="n"/>
      <c r="K386" s="34" t="n"/>
      <c r="L386" s="34" t="n"/>
      <c r="M386" s="34" t="n"/>
    </row>
    <row r="387">
      <c r="A387" s="34" t="n"/>
      <c r="B387" s="34" t="n"/>
      <c r="C387" s="34" t="n"/>
      <c r="D387" s="34" t="n"/>
      <c r="E387" s="34" t="n"/>
      <c r="F387" s="34" t="n"/>
      <c r="G387" s="34" t="n"/>
      <c r="H387" s="34" t="n"/>
      <c r="I387" s="34" t="n"/>
      <c r="J387" s="34" t="n"/>
      <c r="K387" s="34" t="n"/>
      <c r="L387" s="34" t="n"/>
      <c r="M387" s="34" t="n"/>
    </row>
    <row r="388">
      <c r="A388" s="34" t="n"/>
      <c r="B388" s="34" t="n"/>
      <c r="C388" s="34" t="n"/>
      <c r="D388" s="34" t="n"/>
      <c r="E388" s="34" t="n"/>
      <c r="F388" s="34" t="n"/>
      <c r="G388" s="34" t="n"/>
      <c r="H388" s="34" t="n"/>
      <c r="I388" s="34" t="n"/>
      <c r="J388" s="34" t="n"/>
      <c r="K388" s="34" t="n"/>
      <c r="L388" s="34" t="n"/>
      <c r="M388" s="34" t="n"/>
    </row>
    <row r="389">
      <c r="A389" s="34" t="n"/>
      <c r="B389" s="34" t="n"/>
      <c r="C389" s="34" t="n"/>
      <c r="D389" s="34" t="n"/>
      <c r="E389" s="34" t="n"/>
      <c r="F389" s="34" t="n"/>
      <c r="G389" s="34" t="n"/>
      <c r="H389" s="34" t="n"/>
      <c r="I389" s="34" t="n"/>
      <c r="J389" s="34" t="n"/>
      <c r="K389" s="34" t="n"/>
      <c r="L389" s="34" t="n"/>
      <c r="M389" s="34" t="n"/>
    </row>
    <row r="390">
      <c r="A390" s="34" t="n"/>
      <c r="B390" s="34" t="n"/>
      <c r="C390" s="34" t="n"/>
      <c r="D390" s="34" t="n"/>
      <c r="E390" s="34" t="n"/>
      <c r="F390" s="34" t="n"/>
      <c r="G390" s="34" t="n"/>
      <c r="H390" s="34" t="n"/>
      <c r="I390" s="34" t="n"/>
      <c r="J390" s="34" t="n"/>
      <c r="K390" s="34" t="n"/>
      <c r="L390" s="34" t="n"/>
      <c r="M390" s="34" t="n"/>
    </row>
    <row r="391">
      <c r="A391" s="34" t="n"/>
      <c r="B391" s="34" t="n"/>
      <c r="C391" s="34" t="n"/>
      <c r="D391" s="34" t="n"/>
      <c r="E391" s="34" t="n"/>
      <c r="F391" s="34" t="n"/>
      <c r="G391" s="34" t="n"/>
      <c r="H391" s="34" t="n"/>
      <c r="I391" s="34" t="n"/>
      <c r="J391" s="34" t="n"/>
      <c r="K391" s="34" t="n"/>
      <c r="L391" s="34" t="n"/>
      <c r="M391" s="34" t="n"/>
    </row>
    <row r="392">
      <c r="A392" s="34" t="n"/>
      <c r="B392" s="34" t="n"/>
      <c r="C392" s="34" t="n"/>
      <c r="D392" s="34" t="n"/>
      <c r="E392" s="34" t="n"/>
      <c r="F392" s="34" t="n"/>
      <c r="G392" s="34" t="n"/>
      <c r="H392" s="34" t="n"/>
      <c r="I392" s="34" t="n"/>
      <c r="J392" s="34" t="n"/>
      <c r="K392" s="34" t="n"/>
      <c r="L392" s="34" t="n"/>
      <c r="M392" s="34" t="n"/>
    </row>
    <row r="393">
      <c r="A393" s="34" t="n"/>
      <c r="B393" s="34" t="n"/>
      <c r="C393" s="34" t="n"/>
      <c r="D393" s="34" t="n"/>
      <c r="E393" s="34" t="n"/>
      <c r="F393" s="34" t="n"/>
      <c r="G393" s="34" t="n"/>
      <c r="H393" s="34" t="n"/>
      <c r="I393" s="34" t="n"/>
      <c r="J393" s="34" t="n"/>
      <c r="K393" s="34" t="n"/>
      <c r="L393" s="34" t="n"/>
      <c r="M393" s="34" t="n"/>
    </row>
    <row r="394">
      <c r="A394" s="34" t="n"/>
      <c r="B394" s="34" t="n"/>
      <c r="C394" s="34" t="n"/>
      <c r="D394" s="34" t="n"/>
      <c r="E394" s="34" t="n"/>
      <c r="F394" s="34" t="n"/>
      <c r="G394" s="34" t="n"/>
      <c r="H394" s="34" t="n"/>
      <c r="I394" s="34" t="n"/>
      <c r="J394" s="34" t="n"/>
      <c r="K394" s="34" t="n"/>
      <c r="L394" s="34" t="n"/>
      <c r="M394" s="34" t="n"/>
    </row>
    <row r="395">
      <c r="A395" s="34" t="n"/>
      <c r="B395" s="34" t="n"/>
      <c r="C395" s="34" t="n"/>
      <c r="D395" s="34" t="n"/>
      <c r="E395" s="34" t="n"/>
      <c r="F395" s="34" t="n"/>
      <c r="G395" s="34" t="n"/>
      <c r="H395" s="34" t="n"/>
      <c r="I395" s="34" t="n"/>
      <c r="J395" s="34" t="n"/>
      <c r="K395" s="34" t="n"/>
      <c r="L395" s="34" t="n"/>
      <c r="M395" s="34" t="n"/>
    </row>
    <row r="396">
      <c r="A396" s="34" t="n"/>
      <c r="B396" s="34" t="n"/>
      <c r="C396" s="34" t="n"/>
      <c r="D396" s="34" t="n"/>
      <c r="E396" s="34" t="n"/>
      <c r="F396" s="34" t="n"/>
      <c r="G396" s="34" t="n"/>
      <c r="H396" s="34" t="n"/>
      <c r="I396" s="34" t="n"/>
      <c r="J396" s="34" t="n"/>
      <c r="K396" s="34" t="n"/>
      <c r="L396" s="34" t="n"/>
      <c r="M396" s="34" t="n"/>
    </row>
    <row r="397">
      <c r="A397" s="34" t="n"/>
      <c r="B397" s="34" t="n"/>
      <c r="C397" s="34" t="n"/>
      <c r="D397" s="34" t="n"/>
      <c r="E397" s="34" t="n"/>
      <c r="F397" s="34" t="n"/>
      <c r="G397" s="34" t="n"/>
      <c r="H397" s="34" t="n"/>
      <c r="I397" s="34" t="n"/>
      <c r="J397" s="34" t="n"/>
      <c r="K397" s="34" t="n"/>
      <c r="L397" s="34" t="n"/>
      <c r="M397" s="34" t="n"/>
    </row>
    <row r="398">
      <c r="A398" s="34" t="n"/>
      <c r="B398" s="34" t="n"/>
      <c r="C398" s="34" t="n"/>
      <c r="D398" s="34" t="n"/>
      <c r="E398" s="34" t="n"/>
      <c r="F398" s="34" t="n"/>
      <c r="G398" s="34" t="n"/>
      <c r="H398" s="34" t="n"/>
      <c r="I398" s="34" t="n"/>
      <c r="J398" s="34" t="n"/>
      <c r="K398" s="34" t="n"/>
      <c r="L398" s="34" t="n"/>
      <c r="M398" s="34" t="n"/>
    </row>
    <row r="399">
      <c r="A399" s="34" t="n"/>
      <c r="B399" s="34" t="n"/>
      <c r="C399" s="34" t="n"/>
      <c r="D399" s="34" t="n"/>
      <c r="E399" s="34" t="n"/>
      <c r="F399" s="34" t="n"/>
      <c r="G399" s="34" t="n"/>
      <c r="H399" s="34" t="n"/>
      <c r="I399" s="34" t="n"/>
      <c r="J399" s="34" t="n"/>
      <c r="K399" s="34" t="n"/>
      <c r="L399" s="34" t="n"/>
      <c r="M399" s="34" t="n"/>
    </row>
    <row r="400">
      <c r="A400" s="34" t="n"/>
      <c r="B400" s="34" t="n"/>
      <c r="C400" s="34" t="n"/>
      <c r="D400" s="34" t="n"/>
      <c r="E400" s="34" t="n"/>
      <c r="F400" s="34" t="n"/>
      <c r="G400" s="34" t="n"/>
      <c r="H400" s="34" t="n"/>
      <c r="I400" s="34" t="n"/>
      <c r="J400" s="34" t="n"/>
      <c r="K400" s="34" t="n"/>
      <c r="L400" s="34" t="n"/>
      <c r="M400" s="34" t="n"/>
    </row>
    <row r="401">
      <c r="A401" s="34" t="n"/>
      <c r="B401" s="34" t="n"/>
      <c r="C401" s="34" t="n"/>
      <c r="D401" s="34" t="n"/>
      <c r="E401" s="34" t="n"/>
      <c r="F401" s="34" t="n"/>
      <c r="G401" s="34" t="n"/>
      <c r="H401" s="34" t="n"/>
      <c r="I401" s="34" t="n"/>
      <c r="J401" s="34" t="n"/>
      <c r="K401" s="34" t="n"/>
      <c r="L401" s="34" t="n"/>
      <c r="M401" s="34" t="n"/>
    </row>
    <row r="402">
      <c r="A402" s="34" t="n"/>
      <c r="B402" s="34" t="n"/>
      <c r="C402" s="34" t="n"/>
      <c r="D402" s="34" t="n"/>
      <c r="E402" s="34" t="n"/>
      <c r="F402" s="34" t="n"/>
      <c r="G402" s="34" t="n"/>
      <c r="H402" s="34" t="n"/>
      <c r="I402" s="34" t="n"/>
      <c r="J402" s="34" t="n"/>
      <c r="K402" s="34" t="n"/>
      <c r="L402" s="34" t="n"/>
      <c r="M402" s="34" t="n"/>
    </row>
    <row r="403">
      <c r="A403" s="34" t="n"/>
      <c r="B403" s="34" t="n"/>
      <c r="C403" s="34" t="n"/>
      <c r="D403" s="34" t="n"/>
      <c r="E403" s="34" t="n"/>
      <c r="F403" s="34" t="n"/>
      <c r="G403" s="34" t="n"/>
      <c r="H403" s="34" t="n"/>
      <c r="I403" s="34" t="n"/>
      <c r="J403" s="34" t="n"/>
      <c r="K403" s="34" t="n"/>
      <c r="L403" s="34" t="n"/>
      <c r="M403" s="34" t="n"/>
    </row>
    <row r="404">
      <c r="A404" s="34" t="n"/>
      <c r="B404" s="34" t="n"/>
      <c r="C404" s="34" t="n"/>
      <c r="D404" s="34" t="n"/>
      <c r="E404" s="34" t="n"/>
      <c r="F404" s="34" t="n"/>
      <c r="G404" s="34" t="n"/>
      <c r="H404" s="34" t="n"/>
      <c r="I404" s="34" t="n"/>
      <c r="J404" s="34" t="n"/>
      <c r="K404" s="34" t="n"/>
      <c r="L404" s="34" t="n"/>
      <c r="M404" s="34" t="n"/>
    </row>
    <row r="405">
      <c r="A405" s="34" t="n"/>
      <c r="B405" s="34" t="n"/>
      <c r="C405" s="34" t="n"/>
      <c r="D405" s="34" t="n"/>
      <c r="E405" s="34" t="n"/>
      <c r="F405" s="34" t="n"/>
      <c r="G405" s="34" t="n"/>
      <c r="H405" s="34" t="n"/>
      <c r="I405" s="34" t="n"/>
      <c r="J405" s="34" t="n"/>
      <c r="K405" s="34" t="n"/>
      <c r="L405" s="34" t="n"/>
      <c r="M405" s="34" t="n"/>
    </row>
    <row r="406">
      <c r="A406" s="34" t="n"/>
      <c r="B406" s="34" t="n"/>
      <c r="C406" s="34" t="n"/>
      <c r="D406" s="34" t="n"/>
      <c r="E406" s="34" t="n"/>
      <c r="F406" s="34" t="n"/>
      <c r="G406" s="34" t="n"/>
      <c r="H406" s="34" t="n"/>
      <c r="I406" s="34" t="n"/>
      <c r="J406" s="34" t="n"/>
      <c r="K406" s="34" t="n"/>
      <c r="L406" s="34" t="n"/>
      <c r="M406" s="34" t="n"/>
    </row>
    <row r="407">
      <c r="A407" s="34" t="n"/>
      <c r="B407" s="34" t="n"/>
      <c r="C407" s="34" t="n"/>
      <c r="D407" s="34" t="n"/>
      <c r="E407" s="34" t="n"/>
      <c r="F407" s="34" t="n"/>
      <c r="G407" s="34" t="n"/>
      <c r="H407" s="34" t="n"/>
      <c r="I407" s="34" t="n"/>
      <c r="J407" s="34" t="n"/>
      <c r="K407" s="34" t="n"/>
      <c r="L407" s="34" t="n"/>
      <c r="M407" s="34" t="n"/>
    </row>
    <row r="408">
      <c r="A408" s="34" t="n"/>
      <c r="B408" s="34" t="n"/>
      <c r="C408" s="34" t="n"/>
      <c r="D408" s="34" t="n"/>
      <c r="E408" s="34" t="n"/>
      <c r="F408" s="34" t="n"/>
      <c r="G408" s="34" t="n"/>
      <c r="H408" s="34" t="n"/>
      <c r="I408" s="34" t="n"/>
      <c r="J408" s="34" t="n"/>
      <c r="K408" s="34" t="n"/>
      <c r="L408" s="34" t="n"/>
      <c r="M408" s="34" t="n"/>
    </row>
    <row r="409">
      <c r="A409" s="34" t="n"/>
      <c r="B409" s="34" t="n"/>
      <c r="C409" s="34" t="n"/>
      <c r="D409" s="34" t="n"/>
      <c r="E409" s="34" t="n"/>
      <c r="F409" s="34" t="n"/>
      <c r="G409" s="34" t="n"/>
      <c r="H409" s="34" t="n"/>
      <c r="I409" s="34" t="n"/>
      <c r="J409" s="34" t="n"/>
      <c r="K409" s="34" t="n"/>
      <c r="L409" s="34" t="n"/>
      <c r="M409" s="34" t="n"/>
    </row>
    <row r="410">
      <c r="A410" s="34" t="n"/>
      <c r="B410" s="34" t="n"/>
      <c r="C410" s="34" t="n"/>
      <c r="D410" s="34" t="n"/>
      <c r="E410" s="34" t="n"/>
      <c r="F410" s="34" t="n"/>
      <c r="G410" s="34" t="n"/>
      <c r="H410" s="34" t="n"/>
      <c r="I410" s="34" t="n"/>
      <c r="J410" s="34" t="n"/>
      <c r="K410" s="34" t="n"/>
      <c r="L410" s="34" t="n"/>
      <c r="M410" s="34" t="n"/>
    </row>
    <row r="411">
      <c r="A411" s="34" t="n"/>
      <c r="B411" s="34" t="n"/>
      <c r="C411" s="34" t="n"/>
      <c r="D411" s="34" t="n"/>
      <c r="E411" s="34" t="n"/>
      <c r="F411" s="34" t="n"/>
      <c r="G411" s="34" t="n"/>
      <c r="H411" s="34" t="n"/>
      <c r="I411" s="34" t="n"/>
      <c r="J411" s="34" t="n"/>
      <c r="K411" s="34" t="n"/>
      <c r="L411" s="34" t="n"/>
      <c r="M411" s="34" t="n"/>
    </row>
    <row r="412">
      <c r="A412" s="34" t="n"/>
      <c r="B412" s="34" t="n"/>
      <c r="C412" s="34" t="n"/>
      <c r="D412" s="34" t="n"/>
      <c r="E412" s="34" t="n"/>
      <c r="F412" s="34" t="n"/>
      <c r="G412" s="34" t="n"/>
      <c r="H412" s="34" t="n"/>
      <c r="I412" s="34" t="n"/>
      <c r="J412" s="34" t="n"/>
      <c r="K412" s="34" t="n"/>
      <c r="L412" s="34" t="n"/>
      <c r="M412" s="34" t="n"/>
    </row>
    <row r="413">
      <c r="A413" s="34" t="n"/>
      <c r="B413" s="34" t="n"/>
      <c r="C413" s="34" t="n"/>
      <c r="D413" s="34" t="n"/>
      <c r="E413" s="34" t="n"/>
      <c r="F413" s="34" t="n"/>
      <c r="G413" s="34" t="n"/>
      <c r="H413" s="34" t="n"/>
      <c r="I413" s="34" t="n"/>
      <c r="J413" s="34" t="n"/>
      <c r="K413" s="34" t="n"/>
      <c r="L413" s="34" t="n"/>
      <c r="M413" s="34" t="n"/>
    </row>
    <row r="414">
      <c r="A414" s="34" t="n"/>
      <c r="B414" s="34" t="n"/>
      <c r="C414" s="34" t="n"/>
      <c r="D414" s="34" t="n"/>
      <c r="E414" s="34" t="n"/>
      <c r="F414" s="34" t="n"/>
      <c r="G414" s="34" t="n"/>
      <c r="H414" s="34" t="n"/>
      <c r="I414" s="34" t="n"/>
      <c r="J414" s="34" t="n"/>
      <c r="K414" s="34" t="n"/>
      <c r="L414" s="34" t="n"/>
      <c r="M414" s="34" t="n"/>
    </row>
    <row r="415">
      <c r="A415" s="34" t="n"/>
      <c r="B415" s="34" t="n"/>
      <c r="C415" s="34" t="n"/>
      <c r="D415" s="34" t="n"/>
      <c r="E415" s="34" t="n"/>
      <c r="F415" s="34" t="n"/>
      <c r="G415" s="34" t="n"/>
      <c r="H415" s="34" t="n"/>
      <c r="I415" s="34" t="n"/>
      <c r="J415" s="34" t="n"/>
      <c r="K415" s="34" t="n"/>
      <c r="L415" s="34" t="n"/>
      <c r="M415" s="34" t="n"/>
    </row>
    <row r="416">
      <c r="A416" s="34" t="n"/>
      <c r="B416" s="34" t="n"/>
      <c r="C416" s="34" t="n"/>
      <c r="D416" s="34" t="n"/>
      <c r="E416" s="34" t="n"/>
      <c r="F416" s="34" t="n"/>
      <c r="G416" s="34" t="n"/>
      <c r="H416" s="34" t="n"/>
      <c r="I416" s="34" t="n"/>
      <c r="J416" s="34" t="n"/>
      <c r="K416" s="34" t="n"/>
      <c r="L416" s="34" t="n"/>
      <c r="M416" s="34" t="n"/>
    </row>
    <row r="417">
      <c r="A417" s="34" t="n"/>
      <c r="B417" s="34" t="n"/>
      <c r="C417" s="34" t="n"/>
      <c r="D417" s="34" t="n"/>
      <c r="E417" s="34" t="n"/>
      <c r="F417" s="34" t="n"/>
      <c r="G417" s="34" t="n"/>
      <c r="H417" s="34" t="n"/>
      <c r="I417" s="34" t="n"/>
      <c r="J417" s="34" t="n"/>
      <c r="K417" s="34" t="n"/>
      <c r="L417" s="34" t="n"/>
      <c r="M417" s="34" t="n"/>
    </row>
    <row r="418">
      <c r="A418" s="34" t="n"/>
      <c r="B418" s="34" t="n"/>
      <c r="C418" s="34" t="n"/>
      <c r="D418" s="34" t="n"/>
      <c r="E418" s="34" t="n"/>
      <c r="F418" s="34" t="n"/>
      <c r="G418" s="34" t="n"/>
      <c r="H418" s="34" t="n"/>
      <c r="I418" s="34" t="n"/>
      <c r="J418" s="34" t="n"/>
      <c r="K418" s="34" t="n"/>
      <c r="L418" s="34" t="n"/>
      <c r="M418" s="34" t="n"/>
    </row>
    <row r="419">
      <c r="A419" s="34" t="n"/>
      <c r="B419" s="34" t="n"/>
      <c r="C419" s="34" t="n"/>
      <c r="D419" s="34" t="n"/>
      <c r="E419" s="34" t="n"/>
      <c r="F419" s="34" t="n"/>
      <c r="G419" s="34" t="n"/>
      <c r="H419" s="34" t="n"/>
      <c r="I419" s="34" t="n"/>
      <c r="J419" s="34" t="n"/>
      <c r="K419" s="34" t="n"/>
      <c r="L419" s="34" t="n"/>
      <c r="M419" s="34" t="n"/>
    </row>
    <row r="420">
      <c r="A420" s="34" t="n"/>
      <c r="B420" s="34" t="n"/>
      <c r="C420" s="34" t="n"/>
      <c r="D420" s="34" t="n"/>
      <c r="E420" s="34" t="n"/>
      <c r="F420" s="34" t="n"/>
      <c r="G420" s="34" t="n"/>
      <c r="H420" s="34" t="n"/>
      <c r="I420" s="34" t="n"/>
      <c r="J420" s="34" t="n"/>
      <c r="K420" s="34" t="n"/>
      <c r="L420" s="34" t="n"/>
      <c r="M420" s="34" t="n"/>
    </row>
    <row r="421">
      <c r="A421" s="34" t="n"/>
      <c r="B421" s="34" t="n"/>
      <c r="C421" s="34" t="n"/>
      <c r="D421" s="34" t="n"/>
      <c r="E421" s="34" t="n"/>
      <c r="F421" s="34" t="n"/>
      <c r="G421" s="34" t="n"/>
      <c r="H421" s="34" t="n"/>
      <c r="I421" s="34" t="n"/>
      <c r="J421" s="34" t="n"/>
      <c r="K421" s="34" t="n"/>
      <c r="L421" s="34" t="n"/>
      <c r="M421" s="34" t="n"/>
    </row>
    <row r="422">
      <c r="A422" s="34" t="n"/>
      <c r="B422" s="34" t="n"/>
      <c r="C422" s="34" t="n"/>
      <c r="D422" s="34" t="n"/>
      <c r="E422" s="34" t="n"/>
      <c r="F422" s="34" t="n"/>
      <c r="G422" s="34" t="n"/>
      <c r="H422" s="34" t="n"/>
      <c r="I422" s="34" t="n"/>
      <c r="J422" s="34" t="n"/>
      <c r="K422" s="34" t="n"/>
      <c r="L422" s="34" t="n"/>
      <c r="M422" s="34" t="n"/>
    </row>
    <row r="423">
      <c r="A423" s="34" t="n"/>
      <c r="B423" s="34" t="n"/>
      <c r="C423" s="34" t="n"/>
      <c r="D423" s="34" t="n"/>
      <c r="E423" s="34" t="n"/>
      <c r="F423" s="34" t="n"/>
      <c r="G423" s="34" t="n"/>
      <c r="H423" s="34" t="n"/>
      <c r="I423" s="34" t="n"/>
      <c r="J423" s="34" t="n"/>
      <c r="K423" s="34" t="n"/>
      <c r="L423" s="34" t="n"/>
      <c r="M423" s="34" t="n"/>
    </row>
    <row r="424">
      <c r="A424" s="34" t="n"/>
      <c r="B424" s="34" t="n"/>
      <c r="C424" s="34" t="n"/>
      <c r="D424" s="34" t="n"/>
      <c r="E424" s="34" t="n"/>
      <c r="F424" s="34" t="n"/>
      <c r="G424" s="34" t="n"/>
      <c r="H424" s="34" t="n"/>
      <c r="I424" s="34" t="n"/>
      <c r="J424" s="34" t="n"/>
      <c r="K424" s="34" t="n"/>
      <c r="L424" s="34" t="n"/>
      <c r="M424" s="34" t="n"/>
    </row>
    <row r="425">
      <c r="A425" s="34" t="n"/>
      <c r="B425" s="34" t="n"/>
      <c r="C425" s="34" t="n"/>
      <c r="D425" s="34" t="n"/>
      <c r="E425" s="34" t="n"/>
      <c r="F425" s="34" t="n"/>
      <c r="G425" s="34" t="n"/>
      <c r="H425" s="34" t="n"/>
      <c r="I425" s="34" t="n"/>
      <c r="J425" s="34" t="n"/>
      <c r="K425" s="34" t="n"/>
      <c r="L425" s="34" t="n"/>
      <c r="M425" s="34" t="n"/>
    </row>
    <row r="426">
      <c r="A426" s="34" t="n"/>
      <c r="B426" s="34" t="n"/>
      <c r="C426" s="34" t="n"/>
      <c r="D426" s="34" t="n"/>
      <c r="E426" s="34" t="n"/>
      <c r="F426" s="34" t="n"/>
      <c r="G426" s="34" t="n"/>
      <c r="H426" s="34" t="n"/>
      <c r="I426" s="34" t="n"/>
      <c r="J426" s="34" t="n"/>
      <c r="K426" s="34" t="n"/>
      <c r="L426" s="34" t="n"/>
      <c r="M426" s="34" t="n"/>
    </row>
    <row r="427">
      <c r="A427" s="34" t="n"/>
      <c r="B427" s="34" t="n"/>
      <c r="C427" s="34" t="n"/>
      <c r="D427" s="34" t="n"/>
      <c r="E427" s="34" t="n"/>
      <c r="F427" s="34" t="n"/>
      <c r="G427" s="34" t="n"/>
      <c r="H427" s="34" t="n"/>
      <c r="I427" s="34" t="n"/>
      <c r="J427" s="34" t="n"/>
      <c r="K427" s="34" t="n"/>
      <c r="L427" s="34" t="n"/>
      <c r="M427" s="34" t="n"/>
    </row>
    <row r="428">
      <c r="A428" s="34" t="n"/>
      <c r="B428" s="34" t="n"/>
      <c r="C428" s="34" t="n"/>
      <c r="D428" s="34" t="n"/>
      <c r="E428" s="34" t="n"/>
      <c r="F428" s="34" t="n"/>
      <c r="G428" s="34" t="n"/>
      <c r="H428" s="34" t="n"/>
      <c r="I428" s="34" t="n"/>
      <c r="J428" s="34" t="n"/>
      <c r="K428" s="34" t="n"/>
      <c r="L428" s="34" t="n"/>
      <c r="M428" s="34" t="n"/>
    </row>
    <row r="429">
      <c r="A429" s="34" t="n"/>
      <c r="B429" s="34" t="n"/>
      <c r="C429" s="34" t="n"/>
      <c r="D429" s="34" t="n"/>
      <c r="E429" s="34" t="n"/>
      <c r="F429" s="34" t="n"/>
      <c r="G429" s="34" t="n"/>
      <c r="H429" s="34" t="n"/>
      <c r="I429" s="34" t="n"/>
      <c r="J429" s="34" t="n"/>
      <c r="K429" s="34" t="n"/>
      <c r="L429" s="34" t="n"/>
      <c r="M429" s="34" t="n"/>
    </row>
    <row r="430">
      <c r="A430" s="34" t="n"/>
      <c r="B430" s="34" t="n"/>
      <c r="C430" s="34" t="n"/>
      <c r="D430" s="34" t="n"/>
      <c r="E430" s="34" t="n"/>
      <c r="F430" s="34" t="n"/>
      <c r="G430" s="34" t="n"/>
      <c r="H430" s="34" t="n"/>
      <c r="I430" s="34" t="n"/>
      <c r="J430" s="34" t="n"/>
      <c r="K430" s="34" t="n"/>
      <c r="L430" s="34" t="n"/>
      <c r="M430" s="34" t="n"/>
    </row>
    <row r="431">
      <c r="A431" s="34" t="n"/>
      <c r="B431" s="34" t="n"/>
      <c r="C431" s="34" t="n"/>
      <c r="D431" s="34" t="n"/>
      <c r="E431" s="34" t="n"/>
      <c r="F431" s="34" t="n"/>
      <c r="G431" s="34" t="n"/>
      <c r="H431" s="34" t="n"/>
      <c r="I431" s="34" t="n"/>
      <c r="J431" s="34" t="n"/>
      <c r="K431" s="34" t="n"/>
      <c r="L431" s="34" t="n"/>
      <c r="M431" s="34" t="n"/>
    </row>
    <row r="432">
      <c r="A432" s="34" t="n"/>
      <c r="B432" s="34" t="n"/>
      <c r="C432" s="34" t="n"/>
      <c r="D432" s="34" t="n"/>
      <c r="E432" s="34" t="n"/>
      <c r="F432" s="34" t="n"/>
      <c r="G432" s="34" t="n"/>
      <c r="H432" s="34" t="n"/>
      <c r="I432" s="34" t="n"/>
      <c r="J432" s="34" t="n"/>
      <c r="K432" s="34" t="n"/>
      <c r="L432" s="34" t="n"/>
      <c r="M432" s="34" t="n"/>
    </row>
    <row r="433">
      <c r="A433" s="34" t="n"/>
      <c r="B433" s="34" t="n"/>
      <c r="C433" s="34" t="n"/>
      <c r="D433" s="34" t="n"/>
      <c r="E433" s="34" t="n"/>
      <c r="F433" s="34" t="n"/>
      <c r="G433" s="34" t="n"/>
      <c r="H433" s="34" t="n"/>
      <c r="I433" s="34" t="n"/>
      <c r="J433" s="34" t="n"/>
      <c r="K433" s="34" t="n"/>
      <c r="L433" s="34" t="n"/>
      <c r="M433" s="34" t="n"/>
    </row>
    <row r="434">
      <c r="A434" s="34" t="n"/>
      <c r="B434" s="34" t="n"/>
      <c r="C434" s="34" t="n"/>
      <c r="D434" s="34" t="n"/>
      <c r="E434" s="34" t="n"/>
      <c r="F434" s="34" t="n"/>
      <c r="G434" s="34" t="n"/>
      <c r="H434" s="34" t="n"/>
      <c r="I434" s="34" t="n"/>
      <c r="J434" s="34" t="n"/>
      <c r="K434" s="34" t="n"/>
      <c r="L434" s="34" t="n"/>
      <c r="M434" s="34" t="n"/>
    </row>
    <row r="435">
      <c r="A435" s="34" t="n"/>
      <c r="B435" s="34" t="n"/>
      <c r="C435" s="34" t="n"/>
      <c r="D435" s="34" t="n"/>
      <c r="E435" s="34" t="n"/>
      <c r="F435" s="34" t="n"/>
      <c r="G435" s="34" t="n"/>
      <c r="H435" s="34" t="n"/>
      <c r="I435" s="34" t="n"/>
      <c r="J435" s="34" t="n"/>
      <c r="K435" s="34" t="n"/>
      <c r="L435" s="34" t="n"/>
      <c r="M435" s="34" t="n"/>
    </row>
    <row r="436">
      <c r="A436" s="34" t="n"/>
      <c r="B436" s="34" t="n"/>
      <c r="C436" s="34" t="n"/>
      <c r="D436" s="34" t="n"/>
      <c r="E436" s="34" t="n"/>
      <c r="F436" s="34" t="n"/>
      <c r="G436" s="34" t="n"/>
      <c r="H436" s="34" t="n"/>
      <c r="I436" s="34" t="n"/>
      <c r="J436" s="34" t="n"/>
      <c r="K436" s="34" t="n"/>
      <c r="L436" s="34" t="n"/>
      <c r="M436" s="34" t="n"/>
    </row>
    <row r="437">
      <c r="A437" s="34" t="n"/>
      <c r="B437" s="34" t="n"/>
      <c r="C437" s="34" t="n"/>
      <c r="D437" s="34" t="n"/>
      <c r="E437" s="34" t="n"/>
      <c r="F437" s="34" t="n"/>
      <c r="G437" s="34" t="n"/>
      <c r="H437" s="34" t="n"/>
      <c r="I437" s="34" t="n"/>
      <c r="J437" s="34" t="n"/>
      <c r="K437" s="34" t="n"/>
      <c r="L437" s="34" t="n"/>
      <c r="M437" s="34" t="n"/>
    </row>
    <row r="438">
      <c r="A438" s="34" t="n"/>
      <c r="B438" s="34" t="n"/>
      <c r="C438" s="34" t="n"/>
      <c r="D438" s="34" t="n"/>
      <c r="E438" s="34" t="n"/>
      <c r="F438" s="34" t="n"/>
      <c r="G438" s="34" t="n"/>
      <c r="H438" s="34" t="n"/>
      <c r="I438" s="34" t="n"/>
      <c r="J438" s="34" t="n"/>
      <c r="K438" s="34" t="n"/>
      <c r="L438" s="34" t="n"/>
      <c r="M438" s="34" t="n"/>
    </row>
    <row r="439">
      <c r="A439" s="34" t="n"/>
      <c r="B439" s="34" t="n"/>
      <c r="C439" s="34" t="n"/>
      <c r="D439" s="34" t="n"/>
      <c r="E439" s="34" t="n"/>
      <c r="F439" s="34" t="n"/>
      <c r="G439" s="34" t="n"/>
      <c r="H439" s="34" t="n"/>
      <c r="I439" s="34" t="n"/>
      <c r="J439" s="34" t="n"/>
      <c r="K439" s="34" t="n"/>
      <c r="L439" s="34" t="n"/>
      <c r="M439" s="34" t="n"/>
    </row>
    <row r="440">
      <c r="A440" s="34" t="n"/>
      <c r="B440" s="34" t="n"/>
      <c r="C440" s="34" t="n"/>
      <c r="D440" s="34" t="n"/>
      <c r="E440" s="34" t="n"/>
      <c r="F440" s="34" t="n"/>
      <c r="G440" s="34" t="n"/>
      <c r="H440" s="34" t="n"/>
      <c r="I440" s="34" t="n"/>
      <c r="J440" s="34" t="n"/>
      <c r="K440" s="34" t="n"/>
      <c r="L440" s="34" t="n"/>
      <c r="M440" s="34" t="n"/>
    </row>
    <row r="441">
      <c r="A441" s="34" t="n"/>
      <c r="B441" s="34" t="n"/>
      <c r="C441" s="34" t="n"/>
      <c r="D441" s="34" t="n"/>
      <c r="E441" s="34" t="n"/>
      <c r="F441" s="34" t="n"/>
      <c r="G441" s="34" t="n"/>
      <c r="H441" s="34" t="n"/>
      <c r="I441" s="34" t="n"/>
      <c r="J441" s="34" t="n"/>
      <c r="K441" s="34" t="n"/>
      <c r="L441" s="34" t="n"/>
      <c r="M441" s="34" t="n"/>
    </row>
    <row r="442">
      <c r="A442" s="34" t="n"/>
      <c r="B442" s="34" t="n"/>
      <c r="C442" s="34" t="n"/>
      <c r="D442" s="34" t="n"/>
      <c r="E442" s="34" t="n"/>
      <c r="F442" s="34" t="n"/>
      <c r="G442" s="34" t="n"/>
      <c r="H442" s="34" t="n"/>
      <c r="I442" s="34" t="n"/>
      <c r="J442" s="34" t="n"/>
      <c r="K442" s="34" t="n"/>
      <c r="L442" s="34" t="n"/>
      <c r="M442" s="34" t="n"/>
    </row>
    <row r="443">
      <c r="A443" s="34" t="n"/>
      <c r="B443" s="34" t="n"/>
      <c r="C443" s="34" t="n"/>
      <c r="D443" s="34" t="n"/>
      <c r="E443" s="34" t="n"/>
      <c r="F443" s="34" t="n"/>
      <c r="G443" s="34" t="n"/>
      <c r="H443" s="34" t="n"/>
      <c r="I443" s="34" t="n"/>
      <c r="J443" s="34" t="n"/>
      <c r="K443" s="34" t="n"/>
      <c r="L443" s="34" t="n"/>
      <c r="M443" s="34" t="n"/>
    </row>
    <row r="444">
      <c r="A444" s="34" t="n"/>
      <c r="B444" s="34" t="n"/>
      <c r="C444" s="34" t="n"/>
      <c r="D444" s="34" t="n"/>
      <c r="E444" s="34" t="n"/>
      <c r="F444" s="34" t="n"/>
      <c r="G444" s="34" t="n"/>
      <c r="H444" s="34" t="n"/>
      <c r="I444" s="34" t="n"/>
      <c r="J444" s="34" t="n"/>
      <c r="K444" s="34" t="n"/>
      <c r="L444" s="34" t="n"/>
      <c r="M444" s="34" t="n"/>
    </row>
    <row r="445">
      <c r="A445" s="34" t="n"/>
      <c r="B445" s="34" t="n"/>
      <c r="C445" s="34" t="n"/>
      <c r="D445" s="34" t="n"/>
      <c r="E445" s="34" t="n"/>
      <c r="F445" s="34" t="n"/>
      <c r="G445" s="34" t="n"/>
      <c r="H445" s="34" t="n"/>
      <c r="I445" s="34" t="n"/>
      <c r="J445" s="34" t="n"/>
      <c r="K445" s="34" t="n"/>
      <c r="L445" s="34" t="n"/>
      <c r="M445" s="34" t="n"/>
    </row>
    <row r="446">
      <c r="A446" s="34" t="n"/>
      <c r="B446" s="34" t="n"/>
      <c r="C446" s="34" t="n"/>
      <c r="D446" s="34" t="n"/>
      <c r="E446" s="34" t="n"/>
      <c r="F446" s="34" t="n"/>
      <c r="G446" s="34" t="n"/>
      <c r="H446" s="34" t="n"/>
      <c r="I446" s="34" t="n"/>
      <c r="J446" s="34" t="n"/>
      <c r="K446" s="34" t="n"/>
      <c r="L446" s="34" t="n"/>
      <c r="M446" s="34" t="n"/>
    </row>
    <row r="447">
      <c r="A447" s="34" t="n"/>
      <c r="B447" s="34" t="n"/>
      <c r="C447" s="34" t="n"/>
      <c r="D447" s="34" t="n"/>
      <c r="E447" s="34" t="n"/>
      <c r="F447" s="34" t="n"/>
      <c r="G447" s="34" t="n"/>
      <c r="H447" s="34" t="n"/>
      <c r="I447" s="34" t="n"/>
      <c r="J447" s="34" t="n"/>
      <c r="K447" s="34" t="n"/>
      <c r="L447" s="34" t="n"/>
      <c r="M447" s="34" t="n"/>
    </row>
    <row r="448">
      <c r="A448" s="34" t="n"/>
      <c r="B448" s="34" t="n"/>
      <c r="C448" s="34" t="n"/>
      <c r="D448" s="34" t="n"/>
      <c r="E448" s="34" t="n"/>
      <c r="F448" s="34" t="n"/>
      <c r="G448" s="34" t="n"/>
      <c r="H448" s="34" t="n"/>
      <c r="I448" s="34" t="n"/>
      <c r="J448" s="34" t="n"/>
      <c r="K448" s="34" t="n"/>
      <c r="L448" s="34" t="n"/>
      <c r="M448" s="34" t="n"/>
    </row>
    <row r="449">
      <c r="A449" s="34" t="n"/>
      <c r="B449" s="34" t="n"/>
      <c r="C449" s="34" t="n"/>
      <c r="D449" s="34" t="n"/>
      <c r="E449" s="34" t="n"/>
      <c r="F449" s="34" t="n"/>
      <c r="G449" s="34" t="n"/>
      <c r="H449" s="34" t="n"/>
      <c r="I449" s="34" t="n"/>
      <c r="J449" s="34" t="n"/>
      <c r="K449" s="34" t="n"/>
      <c r="L449" s="34" t="n"/>
      <c r="M449" s="34" t="n"/>
    </row>
    <row r="450">
      <c r="A450" s="34" t="n"/>
      <c r="B450" s="34" t="n"/>
      <c r="C450" s="34" t="n"/>
      <c r="D450" s="34" t="n"/>
      <c r="E450" s="34" t="n"/>
      <c r="F450" s="34" t="n"/>
      <c r="G450" s="34" t="n"/>
      <c r="H450" s="34" t="n"/>
      <c r="I450" s="34" t="n"/>
      <c r="J450" s="34" t="n"/>
      <c r="K450" s="34" t="n"/>
      <c r="L450" s="34" t="n"/>
      <c r="M450" s="34" t="n"/>
    </row>
    <row r="451">
      <c r="A451" s="34" t="n"/>
      <c r="B451" s="34" t="n"/>
      <c r="C451" s="34" t="n"/>
      <c r="D451" s="34" t="n"/>
      <c r="E451" s="34" t="n"/>
      <c r="F451" s="34" t="n"/>
      <c r="G451" s="34" t="n"/>
      <c r="H451" s="34" t="n"/>
      <c r="I451" s="34" t="n"/>
      <c r="J451" s="34" t="n"/>
      <c r="K451" s="34" t="n"/>
      <c r="L451" s="34" t="n"/>
      <c r="M451" s="34" t="n"/>
    </row>
    <row r="452">
      <c r="A452" s="34" t="n"/>
      <c r="B452" s="34" t="n"/>
      <c r="C452" s="34" t="n"/>
      <c r="D452" s="34" t="n"/>
      <c r="E452" s="34" t="n"/>
      <c r="F452" s="34" t="n"/>
      <c r="G452" s="34" t="n"/>
      <c r="H452" s="34" t="n"/>
      <c r="I452" s="34" t="n"/>
      <c r="J452" s="34" t="n"/>
      <c r="K452" s="34" t="n"/>
      <c r="L452" s="34" t="n"/>
      <c r="M452" s="34" t="n"/>
    </row>
    <row r="453">
      <c r="A453" s="34" t="n"/>
      <c r="B453" s="34" t="n"/>
      <c r="C453" s="34" t="n"/>
      <c r="D453" s="34" t="n"/>
      <c r="E453" s="34" t="n"/>
      <c r="F453" s="34" t="n"/>
      <c r="G453" s="34" t="n"/>
      <c r="H453" s="34" t="n"/>
      <c r="I453" s="34" t="n"/>
      <c r="J453" s="34" t="n"/>
      <c r="K453" s="34" t="n"/>
      <c r="L453" s="34" t="n"/>
      <c r="M453" s="34" t="n"/>
    </row>
    <row r="454">
      <c r="A454" s="34" t="n"/>
      <c r="B454" s="34" t="n"/>
      <c r="C454" s="34" t="n"/>
      <c r="D454" s="34" t="n"/>
      <c r="E454" s="34" t="n"/>
      <c r="F454" s="34" t="n"/>
      <c r="G454" s="34" t="n"/>
      <c r="H454" s="34" t="n"/>
      <c r="I454" s="34" t="n"/>
      <c r="J454" s="34" t="n"/>
      <c r="K454" s="34" t="n"/>
      <c r="L454" s="34" t="n"/>
      <c r="M454" s="34" t="n"/>
    </row>
    <row r="455">
      <c r="A455" s="34" t="n"/>
      <c r="B455" s="34" t="n"/>
      <c r="C455" s="34" t="n"/>
      <c r="D455" s="34" t="n"/>
      <c r="E455" s="34" t="n"/>
      <c r="F455" s="34" t="n"/>
      <c r="G455" s="34" t="n"/>
      <c r="H455" s="34" t="n"/>
      <c r="I455" s="34" t="n"/>
      <c r="J455" s="34" t="n"/>
      <c r="K455" s="34" t="n"/>
      <c r="L455" s="34" t="n"/>
      <c r="M455" s="34" t="n"/>
    </row>
    <row r="456">
      <c r="A456" s="34" t="n"/>
      <c r="B456" s="34" t="n"/>
      <c r="C456" s="34" t="n"/>
      <c r="D456" s="34" t="n"/>
      <c r="E456" s="34" t="n"/>
      <c r="F456" s="34" t="n"/>
      <c r="G456" s="34" t="n"/>
      <c r="H456" s="34" t="n"/>
      <c r="I456" s="34" t="n"/>
      <c r="J456" s="34" t="n"/>
      <c r="K456" s="34" t="n"/>
      <c r="L456" s="34" t="n"/>
      <c r="M456" s="34" t="n"/>
    </row>
    <row r="457">
      <c r="A457" s="34" t="n"/>
      <c r="B457" s="34" t="n"/>
      <c r="C457" s="34" t="n"/>
      <c r="D457" s="34" t="n"/>
      <c r="E457" s="34" t="n"/>
      <c r="F457" s="34" t="n"/>
      <c r="G457" s="34" t="n"/>
      <c r="H457" s="34" t="n"/>
      <c r="I457" s="34" t="n"/>
      <c r="J457" s="34" t="n"/>
      <c r="K457" s="34" t="n"/>
      <c r="L457" s="34" t="n"/>
      <c r="M457" s="34" t="n"/>
    </row>
    <row r="458">
      <c r="A458" s="34" t="n"/>
      <c r="B458" s="34" t="n"/>
      <c r="C458" s="34" t="n"/>
      <c r="D458" s="34" t="n"/>
      <c r="E458" s="34" t="n"/>
      <c r="F458" s="34" t="n"/>
      <c r="G458" s="34" t="n"/>
      <c r="H458" s="34" t="n"/>
      <c r="I458" s="34" t="n"/>
      <c r="J458" s="34" t="n"/>
      <c r="K458" s="34" t="n"/>
      <c r="L458" s="34" t="n"/>
      <c r="M458" s="34" t="n"/>
    </row>
    <row r="459">
      <c r="A459" s="34" t="n"/>
      <c r="B459" s="34" t="n"/>
      <c r="C459" s="34" t="n"/>
      <c r="D459" s="34" t="n"/>
      <c r="E459" s="34" t="n"/>
      <c r="F459" s="34" t="n"/>
      <c r="G459" s="34" t="n"/>
      <c r="H459" s="34" t="n"/>
      <c r="I459" s="34" t="n"/>
      <c r="J459" s="34" t="n"/>
      <c r="K459" s="34" t="n"/>
      <c r="L459" s="34" t="n"/>
      <c r="M459" s="34" t="n"/>
    </row>
    <row r="460">
      <c r="A460" s="34" t="n"/>
      <c r="B460" s="34" t="n"/>
      <c r="C460" s="34" t="n"/>
      <c r="D460" s="34" t="n"/>
      <c r="E460" s="34" t="n"/>
      <c r="F460" s="34" t="n"/>
      <c r="G460" s="34" t="n"/>
      <c r="H460" s="34" t="n"/>
      <c r="I460" s="34" t="n"/>
      <c r="J460" s="34" t="n"/>
      <c r="K460" s="34" t="n"/>
      <c r="L460" s="34" t="n"/>
      <c r="M460" s="34" t="n"/>
    </row>
    <row r="461">
      <c r="A461" s="34" t="n"/>
      <c r="B461" s="34" t="n"/>
      <c r="C461" s="34" t="n"/>
      <c r="D461" s="34" t="n"/>
      <c r="E461" s="34" t="n"/>
      <c r="F461" s="34" t="n"/>
      <c r="G461" s="34" t="n"/>
      <c r="H461" s="34" t="n"/>
      <c r="I461" s="34" t="n"/>
      <c r="J461" s="34" t="n"/>
      <c r="K461" s="34" t="n"/>
      <c r="L461" s="34" t="n"/>
      <c r="M461" s="34" t="n"/>
    </row>
    <row r="462">
      <c r="A462" s="34" t="n"/>
      <c r="B462" s="34" t="n"/>
      <c r="C462" s="34" t="n"/>
      <c r="D462" s="34" t="n"/>
      <c r="E462" s="34" t="n"/>
      <c r="F462" s="34" t="n"/>
      <c r="G462" s="34" t="n"/>
      <c r="H462" s="34" t="n"/>
      <c r="I462" s="34" t="n"/>
      <c r="J462" s="34" t="n"/>
      <c r="K462" s="34" t="n"/>
      <c r="L462" s="34" t="n"/>
      <c r="M462" s="34" t="n"/>
    </row>
    <row r="463">
      <c r="A463" s="34" t="n"/>
      <c r="B463" s="34" t="n"/>
      <c r="C463" s="34" t="n"/>
      <c r="D463" s="34" t="n"/>
      <c r="E463" s="34" t="n"/>
      <c r="F463" s="34" t="n"/>
      <c r="G463" s="34" t="n"/>
      <c r="H463" s="34" t="n"/>
      <c r="I463" s="34" t="n"/>
      <c r="J463" s="34" t="n"/>
      <c r="K463" s="34" t="n"/>
      <c r="L463" s="34" t="n"/>
      <c r="M463" s="34" t="n"/>
    </row>
    <row r="464">
      <c r="A464" s="34" t="n"/>
      <c r="B464" s="34" t="n"/>
      <c r="C464" s="34" t="n"/>
      <c r="D464" s="34" t="n"/>
      <c r="E464" s="34" t="n"/>
      <c r="F464" s="34" t="n"/>
      <c r="G464" s="34" t="n"/>
      <c r="H464" s="34" t="n"/>
      <c r="I464" s="34" t="n"/>
      <c r="J464" s="34" t="n"/>
      <c r="K464" s="34" t="n"/>
      <c r="L464" s="34" t="n"/>
      <c r="M464" s="34" t="n"/>
    </row>
    <row r="465">
      <c r="A465" s="34" t="n"/>
      <c r="B465" s="34" t="n"/>
      <c r="C465" s="34" t="n"/>
      <c r="D465" s="34" t="n"/>
      <c r="E465" s="34" t="n"/>
      <c r="F465" s="34" t="n"/>
      <c r="G465" s="34" t="n"/>
      <c r="H465" s="34" t="n"/>
      <c r="I465" s="34" t="n"/>
      <c r="J465" s="34" t="n"/>
      <c r="K465" s="34" t="n"/>
      <c r="L465" s="34" t="n"/>
      <c r="M465" s="34" t="n"/>
    </row>
    <row r="466">
      <c r="A466" s="34" t="n"/>
      <c r="B466" s="34" t="n"/>
      <c r="C466" s="34" t="n"/>
      <c r="D466" s="34" t="n"/>
      <c r="E466" s="34" t="n"/>
      <c r="F466" s="34" t="n"/>
      <c r="G466" s="34" t="n"/>
      <c r="H466" s="34" t="n"/>
      <c r="I466" s="34" t="n"/>
      <c r="J466" s="34" t="n"/>
      <c r="K466" s="34" t="n"/>
      <c r="L466" s="34" t="n"/>
      <c r="M466" s="34" t="n"/>
    </row>
    <row r="467">
      <c r="A467" s="34" t="n"/>
      <c r="B467" s="34" t="n"/>
      <c r="C467" s="34" t="n"/>
      <c r="D467" s="34" t="n"/>
      <c r="E467" s="34" t="n"/>
      <c r="F467" s="34" t="n"/>
      <c r="G467" s="34" t="n"/>
      <c r="H467" s="34" t="n"/>
      <c r="I467" s="34" t="n"/>
      <c r="J467" s="34" t="n"/>
      <c r="K467" s="34" t="n"/>
      <c r="L467" s="34" t="n"/>
      <c r="M467" s="34" t="n"/>
    </row>
    <row r="468">
      <c r="A468" s="34" t="n"/>
      <c r="B468" s="34" t="n"/>
      <c r="C468" s="34" t="n"/>
      <c r="D468" s="34" t="n"/>
      <c r="E468" s="34" t="n"/>
      <c r="F468" s="34" t="n"/>
      <c r="G468" s="34" t="n"/>
      <c r="H468" s="34" t="n"/>
      <c r="I468" s="34" t="n"/>
      <c r="J468" s="34" t="n"/>
      <c r="K468" s="34" t="n"/>
      <c r="L468" s="34" t="n"/>
      <c r="M468" s="34" t="n"/>
    </row>
    <row r="469">
      <c r="A469" s="34" t="n"/>
      <c r="B469" s="34" t="n"/>
      <c r="C469" s="34" t="n"/>
      <c r="D469" s="34" t="n"/>
      <c r="E469" s="34" t="n"/>
      <c r="F469" s="34" t="n"/>
      <c r="G469" s="34" t="n"/>
      <c r="H469" s="34" t="n"/>
      <c r="I469" s="34" t="n"/>
      <c r="J469" s="34" t="n"/>
      <c r="K469" s="34" t="n"/>
      <c r="L469" s="34" t="n"/>
      <c r="M469" s="34" t="n"/>
    </row>
    <row r="470">
      <c r="A470" s="34" t="n"/>
      <c r="B470" s="34" t="n"/>
      <c r="C470" s="34" t="n"/>
      <c r="D470" s="34" t="n"/>
      <c r="E470" s="34" t="n"/>
      <c r="F470" s="34" t="n"/>
      <c r="G470" s="34" t="n"/>
      <c r="H470" s="34" t="n"/>
      <c r="I470" s="34" t="n"/>
      <c r="J470" s="34" t="n"/>
      <c r="K470" s="34" t="n"/>
      <c r="L470" s="34" t="n"/>
      <c r="M470" s="34" t="n"/>
    </row>
    <row r="471">
      <c r="A471" s="34" t="n"/>
      <c r="B471" s="34" t="n"/>
      <c r="C471" s="34" t="n"/>
      <c r="D471" s="34" t="n"/>
      <c r="E471" s="34" t="n"/>
      <c r="F471" s="34" t="n"/>
      <c r="G471" s="34" t="n"/>
      <c r="H471" s="34" t="n"/>
      <c r="I471" s="34" t="n"/>
      <c r="J471" s="34" t="n"/>
      <c r="K471" s="34" t="n"/>
      <c r="L471" s="34" t="n"/>
      <c r="M471" s="34" t="n"/>
    </row>
    <row r="472">
      <c r="A472" s="34" t="n"/>
      <c r="B472" s="34" t="n"/>
      <c r="C472" s="34" t="n"/>
      <c r="D472" s="34" t="n"/>
      <c r="E472" s="34" t="n"/>
      <c r="F472" s="34" t="n"/>
      <c r="G472" s="34" t="n"/>
      <c r="H472" s="34" t="n"/>
      <c r="I472" s="34" t="n"/>
      <c r="J472" s="34" t="n"/>
      <c r="K472" s="34" t="n"/>
      <c r="L472" s="34" t="n"/>
      <c r="M472" s="34" t="n"/>
    </row>
    <row r="473">
      <c r="A473" s="34" t="n"/>
      <c r="B473" s="34" t="n"/>
      <c r="C473" s="34" t="n"/>
      <c r="D473" s="34" t="n"/>
      <c r="E473" s="34" t="n"/>
      <c r="F473" s="34" t="n"/>
      <c r="G473" s="34" t="n"/>
      <c r="H473" s="34" t="n"/>
      <c r="I473" s="34" t="n"/>
      <c r="J473" s="34" t="n"/>
      <c r="K473" s="34" t="n"/>
      <c r="L473" s="34" t="n"/>
      <c r="M473" s="34" t="n"/>
    </row>
    <row r="474">
      <c r="A474" s="34" t="n"/>
      <c r="B474" s="34" t="n"/>
      <c r="C474" s="34" t="n"/>
      <c r="D474" s="34" t="n"/>
      <c r="E474" s="34" t="n"/>
      <c r="F474" s="34" t="n"/>
      <c r="G474" s="34" t="n"/>
      <c r="H474" s="34" t="n"/>
      <c r="I474" s="34" t="n"/>
      <c r="J474" s="34" t="n"/>
      <c r="K474" s="34" t="n"/>
      <c r="L474" s="34" t="n"/>
      <c r="M474" s="34" t="n"/>
    </row>
    <row r="475">
      <c r="A475" s="34" t="n"/>
      <c r="B475" s="34" t="n"/>
      <c r="C475" s="34" t="n"/>
      <c r="D475" s="34" t="n"/>
      <c r="E475" s="34" t="n"/>
      <c r="F475" s="34" t="n"/>
      <c r="G475" s="34" t="n"/>
      <c r="H475" s="34" t="n"/>
      <c r="I475" s="34" t="n"/>
      <c r="J475" s="34" t="n"/>
      <c r="K475" s="34" t="n"/>
      <c r="L475" s="34" t="n"/>
      <c r="M475" s="34" t="n"/>
    </row>
    <row r="476">
      <c r="A476" s="34" t="n"/>
      <c r="B476" s="34" t="n"/>
      <c r="C476" s="34" t="n"/>
      <c r="D476" s="34" t="n"/>
      <c r="E476" s="34" t="n"/>
      <c r="F476" s="34" t="n"/>
      <c r="G476" s="34" t="n"/>
      <c r="H476" s="34" t="n"/>
      <c r="I476" s="34" t="n"/>
      <c r="J476" s="34" t="n"/>
      <c r="K476" s="34" t="n"/>
      <c r="L476" s="34" t="n"/>
      <c r="M476" s="34" t="n"/>
    </row>
    <row r="477">
      <c r="A477" s="34" t="n"/>
      <c r="B477" s="34" t="n"/>
      <c r="C477" s="34" t="n"/>
      <c r="D477" s="34" t="n"/>
      <c r="E477" s="34" t="n"/>
      <c r="F477" s="34" t="n"/>
      <c r="G477" s="34" t="n"/>
      <c r="H477" s="34" t="n"/>
      <c r="I477" s="34" t="n"/>
      <c r="J477" s="34" t="n"/>
      <c r="K477" s="34" t="n"/>
      <c r="L477" s="34" t="n"/>
      <c r="M477" s="34" t="n"/>
    </row>
    <row r="478">
      <c r="A478" s="34" t="n"/>
      <c r="B478" s="34" t="n"/>
      <c r="C478" s="34" t="n"/>
      <c r="D478" s="34" t="n"/>
      <c r="E478" s="34" t="n"/>
      <c r="F478" s="34" t="n"/>
      <c r="G478" s="34" t="n"/>
      <c r="H478" s="34" t="n"/>
      <c r="I478" s="34" t="n"/>
      <c r="J478" s="34" t="n"/>
      <c r="K478" s="34" t="n"/>
      <c r="L478" s="34" t="n"/>
      <c r="M478" s="34" t="n"/>
    </row>
    <row r="479">
      <c r="A479" s="34" t="n"/>
      <c r="B479" s="34" t="n"/>
      <c r="C479" s="34" t="n"/>
      <c r="D479" s="34" t="n"/>
      <c r="E479" s="34" t="n"/>
      <c r="F479" s="34" t="n"/>
      <c r="G479" s="34" t="n"/>
      <c r="H479" s="34" t="n"/>
      <c r="I479" s="34" t="n"/>
      <c r="J479" s="34" t="n"/>
      <c r="K479" s="34" t="n"/>
      <c r="L479" s="34" t="n"/>
      <c r="M479" s="34" t="n"/>
    </row>
    <row r="480">
      <c r="A480" s="34" t="n"/>
      <c r="B480" s="34" t="n"/>
      <c r="C480" s="34" t="n"/>
      <c r="D480" s="34" t="n"/>
      <c r="E480" s="34" t="n"/>
      <c r="F480" s="34" t="n"/>
      <c r="G480" s="34" t="n"/>
      <c r="H480" s="34" t="n"/>
      <c r="I480" s="34" t="n"/>
      <c r="J480" s="34" t="n"/>
      <c r="K480" s="34" t="n"/>
      <c r="L480" s="34" t="n"/>
      <c r="M480" s="34" t="n"/>
    </row>
    <row r="481">
      <c r="A481" s="34" t="n"/>
      <c r="B481" s="34" t="n"/>
      <c r="C481" s="34" t="n"/>
      <c r="D481" s="34" t="n"/>
      <c r="E481" s="34" t="n"/>
      <c r="F481" s="34" t="n"/>
      <c r="G481" s="34" t="n"/>
      <c r="H481" s="34" t="n"/>
      <c r="I481" s="34" t="n"/>
      <c r="J481" s="34" t="n"/>
      <c r="K481" s="34" t="n"/>
      <c r="L481" s="34" t="n"/>
      <c r="M481" s="34" t="n"/>
    </row>
    <row r="482">
      <c r="A482" s="34" t="n"/>
      <c r="B482" s="34" t="n"/>
      <c r="C482" s="34" t="n"/>
      <c r="D482" s="34" t="n"/>
      <c r="E482" s="34" t="n"/>
      <c r="F482" s="34" t="n"/>
      <c r="G482" s="34" t="n"/>
      <c r="H482" s="34" t="n"/>
      <c r="I482" s="34" t="n"/>
      <c r="J482" s="34" t="n"/>
      <c r="K482" s="34" t="n"/>
      <c r="L482" s="34" t="n"/>
      <c r="M482" s="34" t="n"/>
    </row>
    <row r="483">
      <c r="A483" s="34" t="n"/>
      <c r="B483" s="34" t="n"/>
      <c r="C483" s="34" t="n"/>
      <c r="D483" s="34" t="n"/>
      <c r="E483" s="34" t="n"/>
      <c r="F483" s="34" t="n"/>
      <c r="G483" s="34" t="n"/>
      <c r="H483" s="34" t="n"/>
      <c r="I483" s="34" t="n"/>
      <c r="J483" s="34" t="n"/>
      <c r="K483" s="34" t="n"/>
      <c r="L483" s="34" t="n"/>
      <c r="M483" s="34" t="n"/>
    </row>
    <row r="484">
      <c r="A484" s="34" t="n"/>
      <c r="B484" s="34" t="n"/>
      <c r="C484" s="34" t="n"/>
      <c r="D484" s="34" t="n"/>
      <c r="E484" s="34" t="n"/>
      <c r="F484" s="34" t="n"/>
      <c r="G484" s="34" t="n"/>
      <c r="H484" s="34" t="n"/>
      <c r="I484" s="34" t="n"/>
      <c r="J484" s="34" t="n"/>
      <c r="K484" s="34" t="n"/>
      <c r="L484" s="34" t="n"/>
      <c r="M484" s="34" t="n"/>
    </row>
    <row r="485">
      <c r="A485" s="34" t="n"/>
      <c r="B485" s="34" t="n"/>
      <c r="C485" s="34" t="n"/>
      <c r="D485" s="34" t="n"/>
      <c r="E485" s="34" t="n"/>
      <c r="F485" s="34" t="n"/>
      <c r="G485" s="34" t="n"/>
      <c r="H485" s="34" t="n"/>
      <c r="I485" s="34" t="n"/>
      <c r="J485" s="34" t="n"/>
      <c r="K485" s="34" t="n"/>
      <c r="L485" s="34" t="n"/>
      <c r="M485" s="34" t="n"/>
    </row>
    <row r="486">
      <c r="A486" s="34" t="n"/>
      <c r="B486" s="34" t="n"/>
      <c r="C486" s="34" t="n"/>
      <c r="D486" s="34" t="n"/>
      <c r="E486" s="34" t="n"/>
      <c r="F486" s="34" t="n"/>
      <c r="G486" s="34" t="n"/>
      <c r="H486" s="34" t="n"/>
      <c r="I486" s="34" t="n"/>
      <c r="J486" s="34" t="n"/>
      <c r="K486" s="34" t="n"/>
      <c r="L486" s="34" t="n"/>
      <c r="M486" s="34" t="n"/>
    </row>
    <row r="487">
      <c r="A487" s="34" t="n"/>
      <c r="B487" s="34" t="n"/>
      <c r="C487" s="34" t="n"/>
      <c r="D487" s="34" t="n"/>
      <c r="E487" s="34" t="n"/>
      <c r="F487" s="34" t="n"/>
      <c r="G487" s="34" t="n"/>
      <c r="H487" s="34" t="n"/>
      <c r="I487" s="34" t="n"/>
      <c r="J487" s="34" t="n"/>
      <c r="K487" s="34" t="n"/>
      <c r="L487" s="34" t="n"/>
      <c r="M487" s="34" t="n"/>
    </row>
    <row r="488">
      <c r="A488" s="34" t="n"/>
      <c r="B488" s="34" t="n"/>
      <c r="C488" s="34" t="n"/>
      <c r="D488" s="34" t="n"/>
      <c r="E488" s="34" t="n"/>
      <c r="F488" s="34" t="n"/>
      <c r="G488" s="34" t="n"/>
      <c r="H488" s="34" t="n"/>
      <c r="I488" s="34" t="n"/>
      <c r="J488" s="34" t="n"/>
      <c r="K488" s="34" t="n"/>
      <c r="L488" s="34" t="n"/>
      <c r="M488" s="34" t="n"/>
    </row>
    <row r="489">
      <c r="A489" s="34" t="n"/>
      <c r="B489" s="34" t="n"/>
      <c r="C489" s="34" t="n"/>
      <c r="D489" s="34" t="n"/>
      <c r="E489" s="34" t="n"/>
      <c r="F489" s="34" t="n"/>
      <c r="G489" s="34" t="n"/>
      <c r="H489" s="34" t="n"/>
      <c r="I489" s="34" t="n"/>
      <c r="J489" s="34" t="n"/>
      <c r="K489" s="34" t="n"/>
      <c r="L489" s="34" t="n"/>
      <c r="M489" s="34" t="n"/>
    </row>
    <row r="490">
      <c r="A490" s="34" t="n"/>
      <c r="B490" s="34" t="n"/>
      <c r="C490" s="34" t="n"/>
      <c r="D490" s="34" t="n"/>
      <c r="E490" s="34" t="n"/>
      <c r="F490" s="34" t="n"/>
      <c r="G490" s="34" t="n"/>
      <c r="H490" s="34" t="n"/>
      <c r="I490" s="34" t="n"/>
      <c r="J490" s="34" t="n"/>
      <c r="K490" s="34" t="n"/>
      <c r="L490" s="34" t="n"/>
      <c r="M490" s="34" t="n"/>
    </row>
    <row r="491">
      <c r="A491" s="34" t="n"/>
      <c r="B491" s="34" t="n"/>
      <c r="C491" s="34" t="n"/>
      <c r="D491" s="34" t="n"/>
      <c r="E491" s="34" t="n"/>
      <c r="F491" s="34" t="n"/>
      <c r="G491" s="34" t="n"/>
      <c r="H491" s="34" t="n"/>
      <c r="I491" s="34" t="n"/>
      <c r="J491" s="34" t="n"/>
      <c r="K491" s="34" t="n"/>
      <c r="L491" s="34" t="n"/>
      <c r="M491" s="34" t="n"/>
    </row>
    <row r="492">
      <c r="A492" s="34" t="n"/>
      <c r="B492" s="34" t="n"/>
      <c r="C492" s="34" t="n"/>
      <c r="D492" s="34" t="n"/>
      <c r="E492" s="34" t="n"/>
      <c r="F492" s="34" t="n"/>
      <c r="G492" s="34" t="n"/>
      <c r="H492" s="34" t="n"/>
      <c r="I492" s="34" t="n"/>
      <c r="J492" s="34" t="n"/>
      <c r="K492" s="34" t="n"/>
      <c r="L492" s="34" t="n"/>
      <c r="M492" s="34" t="n"/>
    </row>
    <row r="493">
      <c r="A493" s="34" t="n"/>
      <c r="B493" s="34" t="n"/>
      <c r="C493" s="34" t="n"/>
      <c r="D493" s="34" t="n"/>
      <c r="E493" s="34" t="n"/>
      <c r="F493" s="34" t="n"/>
      <c r="G493" s="34" t="n"/>
      <c r="H493" s="34" t="n"/>
      <c r="I493" s="34" t="n"/>
      <c r="J493" s="34" t="n"/>
      <c r="K493" s="34" t="n"/>
      <c r="L493" s="34" t="n"/>
      <c r="M493" s="34" t="n"/>
    </row>
    <row r="494">
      <c r="A494" s="34" t="n"/>
      <c r="B494" s="34" t="n"/>
      <c r="C494" s="34" t="n"/>
      <c r="D494" s="34" t="n"/>
      <c r="E494" s="34" t="n"/>
      <c r="F494" s="34" t="n"/>
      <c r="G494" s="34" t="n"/>
      <c r="H494" s="34" t="n"/>
      <c r="I494" s="34" t="n"/>
      <c r="J494" s="34" t="n"/>
      <c r="K494" s="34" t="n"/>
      <c r="L494" s="34" t="n"/>
      <c r="M494" s="34" t="n"/>
    </row>
    <row r="495">
      <c r="A495" s="34" t="n"/>
      <c r="B495" s="34" t="n"/>
      <c r="C495" s="34" t="n"/>
      <c r="D495" s="34" t="n"/>
      <c r="E495" s="34" t="n"/>
      <c r="F495" s="34" t="n"/>
      <c r="G495" s="34" t="n"/>
      <c r="H495" s="34" t="n"/>
      <c r="I495" s="34" t="n"/>
      <c r="J495" s="34" t="n"/>
      <c r="K495" s="34" t="n"/>
      <c r="L495" s="34" t="n"/>
      <c r="M495" s="34" t="n"/>
    </row>
    <row r="496">
      <c r="A496" s="34" t="n"/>
      <c r="B496" s="34" t="n"/>
      <c r="C496" s="34" t="n"/>
      <c r="D496" s="34" t="n"/>
      <c r="E496" s="34" t="n"/>
      <c r="F496" s="34" t="n"/>
      <c r="G496" s="34" t="n"/>
      <c r="H496" s="34" t="n"/>
      <c r="I496" s="34" t="n"/>
      <c r="J496" s="34" t="n"/>
      <c r="K496" s="34" t="n"/>
      <c r="L496" s="34" t="n"/>
      <c r="M496" s="34" t="n"/>
    </row>
    <row r="497">
      <c r="A497" s="34" t="n"/>
      <c r="B497" s="34" t="n"/>
      <c r="C497" s="34" t="n"/>
      <c r="D497" s="34" t="n"/>
      <c r="E497" s="34" t="n"/>
      <c r="F497" s="34" t="n"/>
      <c r="G497" s="34" t="n"/>
      <c r="H497" s="34" t="n"/>
      <c r="I497" s="34" t="n"/>
      <c r="J497" s="34" t="n"/>
      <c r="K497" s="34" t="n"/>
      <c r="L497" s="34" t="n"/>
      <c r="M497" s="34" t="n"/>
    </row>
    <row r="498">
      <c r="A498" s="34" t="n"/>
      <c r="B498" s="34" t="n"/>
      <c r="C498" s="34" t="n"/>
      <c r="D498" s="34" t="n"/>
      <c r="E498" s="34" t="n"/>
      <c r="F498" s="34" t="n"/>
      <c r="G498" s="34" t="n"/>
      <c r="H498" s="34" t="n"/>
      <c r="I498" s="34" t="n"/>
      <c r="J498" s="34" t="n"/>
      <c r="K498" s="34" t="n"/>
      <c r="L498" s="34" t="n"/>
      <c r="M498" s="34" t="n"/>
    </row>
    <row r="499">
      <c r="A499" s="34" t="n"/>
      <c r="B499" s="34" t="n"/>
      <c r="C499" s="34" t="n"/>
      <c r="D499" s="34" t="n"/>
      <c r="E499" s="34" t="n"/>
      <c r="F499" s="34" t="n"/>
      <c r="G499" s="34" t="n"/>
      <c r="H499" s="34" t="n"/>
      <c r="I499" s="34" t="n"/>
      <c r="J499" s="34" t="n"/>
      <c r="K499" s="34" t="n"/>
      <c r="L499" s="34" t="n"/>
      <c r="M499" s="34" t="n"/>
    </row>
    <row r="500">
      <c r="A500" s="34" t="n"/>
      <c r="B500" s="34" t="n"/>
      <c r="C500" s="34" t="n"/>
      <c r="D500" s="34" t="n"/>
      <c r="E500" s="34" t="n"/>
      <c r="F500" s="34" t="n"/>
      <c r="G500" s="34" t="n"/>
      <c r="H500" s="34" t="n"/>
      <c r="I500" s="34" t="n"/>
      <c r="J500" s="34" t="n"/>
      <c r="K500" s="34" t="n"/>
      <c r="L500" s="34" t="n"/>
      <c r="M500" s="34" t="n"/>
    </row>
    <row r="501">
      <c r="A501" s="34" t="n"/>
      <c r="B501" s="34" t="n"/>
      <c r="C501" s="34" t="n"/>
      <c r="D501" s="34" t="n"/>
      <c r="E501" s="34" t="n"/>
      <c r="F501" s="34" t="n"/>
      <c r="G501" s="34" t="n"/>
      <c r="H501" s="34" t="n"/>
      <c r="I501" s="34" t="n"/>
      <c r="J501" s="34" t="n"/>
      <c r="K501" s="34" t="n"/>
      <c r="L501" s="34" t="n"/>
      <c r="M501" s="34" t="n"/>
    </row>
  </sheetData>
  <dataValidations count="2">
    <dataValidation sqref="K2:K501" showDropDown="0" showInputMessage="0" showErrorMessage="0" allowBlank="0" type="list">
      <formula1>"Mapped,Unmapped,Review,Approved"</formula1>
    </dataValidation>
    <dataValidation sqref="L2:L501" showDropDown="0" showInputMessage="0" showErrorMessage="0" allowBlank="0" type="list">
      <formula1>"No,Yes"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201"/>
  <sheetViews>
    <sheetView showGridLines="0" workbookViewId="0">
      <selection activeCell="A1" sqref="A1"/>
    </sheetView>
  </sheetViews>
  <sheetFormatPr baseColWidth="8" defaultRowHeight="14.15"/>
  <cols>
    <col width="16" customWidth="1" min="1" max="1"/>
    <col width="34" customWidth="1" min="2" max="2"/>
    <col width="22" customWidth="1" min="3" max="5"/>
    <col width="18" customWidth="1" min="6" max="7"/>
    <col width="38" customWidth="1" min="8" max="8"/>
  </cols>
  <sheetData>
    <row r="1">
      <c r="A1" s="28" t="inlineStr">
        <is>
          <t>Source Account</t>
        </is>
      </c>
      <c r="B1" s="28" t="inlineStr">
        <is>
          <t>Source Description</t>
        </is>
      </c>
      <c r="C1" s="28" t="inlineStr">
        <is>
          <t>Issue Type</t>
        </is>
      </c>
      <c r="D1" s="28" t="inlineStr">
        <is>
          <t>Suggested GAAP Line</t>
        </is>
      </c>
      <c r="E1" s="28" t="inlineStr">
        <is>
          <t>Suggested Section</t>
        </is>
      </c>
      <c r="F1" s="28" t="inlineStr">
        <is>
          <t>Material Amount</t>
        </is>
      </c>
      <c r="G1" s="28" t="inlineStr">
        <is>
          <t>Resolution Status</t>
        </is>
      </c>
      <c r="H1" s="28" t="inlineStr">
        <is>
          <t>Resolution Notes</t>
        </is>
      </c>
    </row>
    <row r="2">
      <c r="A2" s="34" t="n"/>
      <c r="B2" s="34" t="n"/>
      <c r="C2" s="34" t="inlineStr">
        <is>
          <t>No exceptions</t>
        </is>
      </c>
      <c r="D2" s="34" t="n"/>
      <c r="E2" s="34" t="n"/>
      <c r="F2" s="24" t="n"/>
      <c r="G2" s="34" t="inlineStr">
        <is>
          <t>Resolved</t>
        </is>
      </c>
      <c r="H2" s="34" t="inlineStr">
        <is>
          <t>Phase 2 intake passed</t>
        </is>
      </c>
    </row>
    <row r="3">
      <c r="A3" s="34" t="n"/>
      <c r="B3" s="34" t="n"/>
      <c r="C3" s="34" t="n"/>
      <c r="D3" s="34" t="n"/>
      <c r="E3" s="34" t="n"/>
      <c r="F3" s="24" t="n"/>
      <c r="G3" s="34" t="n"/>
      <c r="H3" s="34" t="n"/>
    </row>
    <row r="4">
      <c r="A4" s="34" t="n"/>
      <c r="B4" s="34" t="n"/>
      <c r="C4" s="34" t="n"/>
      <c r="D4" s="34" t="n"/>
      <c r="E4" s="34" t="n"/>
      <c r="F4" s="24" t="n"/>
      <c r="G4" s="34" t="n"/>
      <c r="H4" s="34" t="n"/>
    </row>
    <row r="5">
      <c r="A5" s="34" t="n"/>
      <c r="B5" s="34" t="n"/>
      <c r="C5" s="34" t="n"/>
      <c r="D5" s="34" t="n"/>
      <c r="E5" s="34" t="n"/>
      <c r="F5" s="24" t="n"/>
      <c r="G5" s="34" t="n"/>
      <c r="H5" s="34" t="n"/>
    </row>
    <row r="6">
      <c r="A6" s="34" t="n"/>
      <c r="B6" s="34" t="n"/>
      <c r="C6" s="34" t="n"/>
      <c r="D6" s="34" t="n"/>
      <c r="E6" s="34" t="n"/>
      <c r="F6" s="24" t="n"/>
      <c r="G6" s="34" t="n"/>
      <c r="H6" s="34" t="n"/>
    </row>
    <row r="7">
      <c r="A7" s="34" t="n"/>
      <c r="B7" s="34" t="n"/>
      <c r="C7" s="34" t="n"/>
      <c r="D7" s="34" t="n"/>
      <c r="E7" s="34" t="n"/>
      <c r="F7" s="24" t="n"/>
      <c r="G7" s="34" t="n"/>
      <c r="H7" s="34" t="n"/>
    </row>
    <row r="8">
      <c r="A8" s="34" t="n"/>
      <c r="B8" s="34" t="n"/>
      <c r="C8" s="34" t="n"/>
      <c r="D8" s="34" t="n"/>
      <c r="E8" s="34" t="n"/>
      <c r="F8" s="24" t="n"/>
      <c r="G8" s="34" t="n"/>
      <c r="H8" s="34" t="n"/>
    </row>
    <row r="9">
      <c r="A9" s="34" t="n"/>
      <c r="B9" s="34" t="n"/>
      <c r="C9" s="34" t="n"/>
      <c r="D9" s="34" t="n"/>
      <c r="E9" s="34" t="n"/>
      <c r="F9" s="24" t="n"/>
      <c r="G9" s="34" t="n"/>
      <c r="H9" s="34" t="n"/>
    </row>
    <row r="10">
      <c r="A10" s="34" t="n"/>
      <c r="B10" s="34" t="n"/>
      <c r="C10" s="34" t="n"/>
      <c r="D10" s="34" t="n"/>
      <c r="E10" s="34" t="n"/>
      <c r="F10" s="24" t="n"/>
      <c r="G10" s="34" t="n"/>
      <c r="H10" s="34" t="n"/>
    </row>
    <row r="11">
      <c r="A11" s="34" t="n"/>
      <c r="B11" s="34" t="n"/>
      <c r="C11" s="34" t="n"/>
      <c r="D11" s="34" t="n"/>
      <c r="E11" s="34" t="n"/>
      <c r="F11" s="24" t="n"/>
      <c r="G11" s="34" t="n"/>
      <c r="H11" s="34" t="n"/>
    </row>
    <row r="12">
      <c r="A12" s="34" t="n"/>
      <c r="B12" s="34" t="n"/>
      <c r="C12" s="34" t="n"/>
      <c r="D12" s="34" t="n"/>
      <c r="E12" s="34" t="n"/>
      <c r="F12" s="24" t="n"/>
      <c r="G12" s="34" t="n"/>
      <c r="H12" s="34" t="n"/>
    </row>
    <row r="13">
      <c r="A13" s="34" t="n"/>
      <c r="B13" s="34" t="n"/>
      <c r="C13" s="34" t="n"/>
      <c r="D13" s="34" t="n"/>
      <c r="E13" s="34" t="n"/>
      <c r="F13" s="24" t="n"/>
      <c r="G13" s="34" t="n"/>
      <c r="H13" s="34" t="n"/>
    </row>
    <row r="14">
      <c r="A14" s="34" t="n"/>
      <c r="B14" s="34" t="n"/>
      <c r="C14" s="34" t="n"/>
      <c r="D14" s="34" t="n"/>
      <c r="E14" s="34" t="n"/>
      <c r="F14" s="24" t="n"/>
      <c r="G14" s="34" t="n"/>
      <c r="H14" s="34" t="n"/>
    </row>
    <row r="15">
      <c r="A15" s="34" t="n"/>
      <c r="B15" s="34" t="n"/>
      <c r="C15" s="34" t="n"/>
      <c r="D15" s="34" t="n"/>
      <c r="E15" s="34" t="n"/>
      <c r="F15" s="24" t="n"/>
      <c r="G15" s="34" t="n"/>
      <c r="H15" s="34" t="n"/>
    </row>
    <row r="16">
      <c r="A16" s="34" t="n"/>
      <c r="B16" s="34" t="n"/>
      <c r="C16" s="34" t="n"/>
      <c r="D16" s="34" t="n"/>
      <c r="E16" s="34" t="n"/>
      <c r="F16" s="24" t="n"/>
      <c r="G16" s="34" t="n"/>
      <c r="H16" s="34" t="n"/>
    </row>
    <row r="17">
      <c r="A17" s="34" t="n"/>
      <c r="B17" s="34" t="n"/>
      <c r="C17" s="34" t="n"/>
      <c r="D17" s="34" t="n"/>
      <c r="E17" s="34" t="n"/>
      <c r="F17" s="24" t="n"/>
      <c r="G17" s="34" t="n"/>
      <c r="H17" s="34" t="n"/>
    </row>
    <row r="18">
      <c r="A18" s="34" t="n"/>
      <c r="B18" s="34" t="n"/>
      <c r="C18" s="34" t="n"/>
      <c r="D18" s="34" t="n"/>
      <c r="E18" s="34" t="n"/>
      <c r="F18" s="24" t="n"/>
      <c r="G18" s="34" t="n"/>
      <c r="H18" s="34" t="n"/>
    </row>
    <row r="19">
      <c r="A19" s="34" t="n"/>
      <c r="B19" s="34" t="n"/>
      <c r="C19" s="34" t="n"/>
      <c r="D19" s="34" t="n"/>
      <c r="E19" s="34" t="n"/>
      <c r="F19" s="24" t="n"/>
      <c r="G19" s="34" t="n"/>
      <c r="H19" s="34" t="n"/>
    </row>
    <row r="20">
      <c r="A20" s="34" t="n"/>
      <c r="B20" s="34" t="n"/>
      <c r="C20" s="34" t="n"/>
      <c r="D20" s="34" t="n"/>
      <c r="E20" s="34" t="n"/>
      <c r="F20" s="24" t="n"/>
      <c r="G20" s="34" t="n"/>
      <c r="H20" s="34" t="n"/>
    </row>
    <row r="21">
      <c r="A21" s="34" t="n"/>
      <c r="B21" s="34" t="n"/>
      <c r="C21" s="34" t="n"/>
      <c r="D21" s="34" t="n"/>
      <c r="E21" s="34" t="n"/>
      <c r="F21" s="24" t="n"/>
      <c r="G21" s="34" t="n"/>
      <c r="H21" s="34" t="n"/>
    </row>
    <row r="22">
      <c r="A22" s="34" t="n"/>
      <c r="B22" s="34" t="n"/>
      <c r="C22" s="34" t="n"/>
      <c r="D22" s="34" t="n"/>
      <c r="E22" s="34" t="n"/>
      <c r="F22" s="24" t="n"/>
      <c r="G22" s="34" t="n"/>
      <c r="H22" s="34" t="n"/>
    </row>
    <row r="23">
      <c r="A23" s="34" t="n"/>
      <c r="B23" s="34" t="n"/>
      <c r="C23" s="34" t="n"/>
      <c r="D23" s="34" t="n"/>
      <c r="E23" s="34" t="n"/>
      <c r="F23" s="24" t="n"/>
      <c r="G23" s="34" t="n"/>
      <c r="H23" s="34" t="n"/>
    </row>
    <row r="24">
      <c r="A24" s="34" t="n"/>
      <c r="B24" s="34" t="n"/>
      <c r="C24" s="34" t="n"/>
      <c r="D24" s="34" t="n"/>
      <c r="E24" s="34" t="n"/>
      <c r="F24" s="24" t="n"/>
      <c r="G24" s="34" t="n"/>
      <c r="H24" s="34" t="n"/>
    </row>
    <row r="25">
      <c r="A25" s="34" t="n"/>
      <c r="B25" s="34" t="n"/>
      <c r="C25" s="34" t="n"/>
      <c r="D25" s="34" t="n"/>
      <c r="E25" s="34" t="n"/>
      <c r="F25" s="24" t="n"/>
      <c r="G25" s="34" t="n"/>
      <c r="H25" s="34" t="n"/>
    </row>
    <row r="26">
      <c r="A26" s="34" t="n"/>
      <c r="B26" s="34" t="n"/>
      <c r="C26" s="34" t="n"/>
      <c r="D26" s="34" t="n"/>
      <c r="E26" s="34" t="n"/>
      <c r="F26" s="24" t="n"/>
      <c r="G26" s="34" t="n"/>
      <c r="H26" s="34" t="n"/>
    </row>
    <row r="27">
      <c r="A27" s="34" t="n"/>
      <c r="B27" s="34" t="n"/>
      <c r="C27" s="34" t="n"/>
      <c r="D27" s="34" t="n"/>
      <c r="E27" s="34" t="n"/>
      <c r="F27" s="24" t="n"/>
      <c r="G27" s="34" t="n"/>
      <c r="H27" s="34" t="n"/>
    </row>
    <row r="28">
      <c r="A28" s="34" t="n"/>
      <c r="B28" s="34" t="n"/>
      <c r="C28" s="34" t="n"/>
      <c r="D28" s="34" t="n"/>
      <c r="E28" s="34" t="n"/>
      <c r="F28" s="24" t="n"/>
      <c r="G28" s="34" t="n"/>
      <c r="H28" s="34" t="n"/>
    </row>
    <row r="29">
      <c r="A29" s="34" t="n"/>
      <c r="B29" s="34" t="n"/>
      <c r="C29" s="34" t="n"/>
      <c r="D29" s="34" t="n"/>
      <c r="E29" s="34" t="n"/>
      <c r="F29" s="24" t="n"/>
      <c r="G29" s="34" t="n"/>
      <c r="H29" s="34" t="n"/>
    </row>
    <row r="30">
      <c r="A30" s="34" t="n"/>
      <c r="B30" s="34" t="n"/>
      <c r="C30" s="34" t="n"/>
      <c r="D30" s="34" t="n"/>
      <c r="E30" s="34" t="n"/>
      <c r="F30" s="24" t="n"/>
      <c r="G30" s="34" t="n"/>
      <c r="H30" s="34" t="n"/>
    </row>
    <row r="31">
      <c r="A31" s="34" t="n"/>
      <c r="B31" s="34" t="n"/>
      <c r="C31" s="34" t="n"/>
      <c r="D31" s="34" t="n"/>
      <c r="E31" s="34" t="n"/>
      <c r="F31" s="24" t="n"/>
      <c r="G31" s="34" t="n"/>
      <c r="H31" s="34" t="n"/>
    </row>
    <row r="32">
      <c r="A32" s="34" t="n"/>
      <c r="B32" s="34" t="n"/>
      <c r="C32" s="34" t="n"/>
      <c r="D32" s="34" t="n"/>
      <c r="E32" s="34" t="n"/>
      <c r="F32" s="24" t="n"/>
      <c r="G32" s="34" t="n"/>
      <c r="H32" s="34" t="n"/>
    </row>
    <row r="33">
      <c r="A33" s="34" t="n"/>
      <c r="B33" s="34" t="n"/>
      <c r="C33" s="34" t="n"/>
      <c r="D33" s="34" t="n"/>
      <c r="E33" s="34" t="n"/>
      <c r="F33" s="24" t="n"/>
      <c r="G33" s="34" t="n"/>
      <c r="H33" s="34" t="n"/>
    </row>
    <row r="34">
      <c r="A34" s="34" t="n"/>
      <c r="B34" s="34" t="n"/>
      <c r="C34" s="34" t="n"/>
      <c r="D34" s="34" t="n"/>
      <c r="E34" s="34" t="n"/>
      <c r="F34" s="24" t="n"/>
      <c r="G34" s="34" t="n"/>
      <c r="H34" s="34" t="n"/>
    </row>
    <row r="35">
      <c r="A35" s="34" t="n"/>
      <c r="B35" s="34" t="n"/>
      <c r="C35" s="34" t="n"/>
      <c r="D35" s="34" t="n"/>
      <c r="E35" s="34" t="n"/>
      <c r="F35" s="24" t="n"/>
      <c r="G35" s="34" t="n"/>
      <c r="H35" s="34" t="n"/>
    </row>
    <row r="36">
      <c r="A36" s="34" t="n"/>
      <c r="B36" s="34" t="n"/>
      <c r="C36" s="34" t="n"/>
      <c r="D36" s="34" t="n"/>
      <c r="E36" s="34" t="n"/>
      <c r="F36" s="24" t="n"/>
      <c r="G36" s="34" t="n"/>
      <c r="H36" s="34" t="n"/>
    </row>
    <row r="37">
      <c r="A37" s="34" t="n"/>
      <c r="B37" s="34" t="n"/>
      <c r="C37" s="34" t="n"/>
      <c r="D37" s="34" t="n"/>
      <c r="E37" s="34" t="n"/>
      <c r="F37" s="24" t="n"/>
      <c r="G37" s="34" t="n"/>
      <c r="H37" s="34" t="n"/>
    </row>
    <row r="38">
      <c r="A38" s="34" t="n"/>
      <c r="B38" s="34" t="n"/>
      <c r="C38" s="34" t="n"/>
      <c r="D38" s="34" t="n"/>
      <c r="E38" s="34" t="n"/>
      <c r="F38" s="24" t="n"/>
      <c r="G38" s="34" t="n"/>
      <c r="H38" s="34" t="n"/>
    </row>
    <row r="39">
      <c r="A39" s="34" t="n"/>
      <c r="B39" s="34" t="n"/>
      <c r="C39" s="34" t="n"/>
      <c r="D39" s="34" t="n"/>
      <c r="E39" s="34" t="n"/>
      <c r="F39" s="24" t="n"/>
      <c r="G39" s="34" t="n"/>
      <c r="H39" s="34" t="n"/>
    </row>
    <row r="40">
      <c r="A40" s="34" t="n"/>
      <c r="B40" s="34" t="n"/>
      <c r="C40" s="34" t="n"/>
      <c r="D40" s="34" t="n"/>
      <c r="E40" s="34" t="n"/>
      <c r="F40" s="24" t="n"/>
      <c r="G40" s="34" t="n"/>
      <c r="H40" s="34" t="n"/>
    </row>
    <row r="41">
      <c r="A41" s="34" t="n"/>
      <c r="B41" s="34" t="n"/>
      <c r="C41" s="34" t="n"/>
      <c r="D41" s="34" t="n"/>
      <c r="E41" s="34" t="n"/>
      <c r="F41" s="24" t="n"/>
      <c r="G41" s="34" t="n"/>
      <c r="H41" s="34" t="n"/>
    </row>
    <row r="42">
      <c r="A42" s="34" t="n"/>
      <c r="B42" s="34" t="n"/>
      <c r="C42" s="34" t="n"/>
      <c r="D42" s="34" t="n"/>
      <c r="E42" s="34" t="n"/>
      <c r="F42" s="24" t="n"/>
      <c r="G42" s="34" t="n"/>
      <c r="H42" s="34" t="n"/>
    </row>
    <row r="43">
      <c r="A43" s="34" t="n"/>
      <c r="B43" s="34" t="n"/>
      <c r="C43" s="34" t="n"/>
      <c r="D43" s="34" t="n"/>
      <c r="E43" s="34" t="n"/>
      <c r="F43" s="24" t="n"/>
      <c r="G43" s="34" t="n"/>
      <c r="H43" s="34" t="n"/>
    </row>
    <row r="44">
      <c r="A44" s="34" t="n"/>
      <c r="B44" s="34" t="n"/>
      <c r="C44" s="34" t="n"/>
      <c r="D44" s="34" t="n"/>
      <c r="E44" s="34" t="n"/>
      <c r="F44" s="24" t="n"/>
      <c r="G44" s="34" t="n"/>
      <c r="H44" s="34" t="n"/>
    </row>
    <row r="45">
      <c r="A45" s="34" t="n"/>
      <c r="B45" s="34" t="n"/>
      <c r="C45" s="34" t="n"/>
      <c r="D45" s="34" t="n"/>
      <c r="E45" s="34" t="n"/>
      <c r="F45" s="24" t="n"/>
      <c r="G45" s="34" t="n"/>
      <c r="H45" s="34" t="n"/>
    </row>
    <row r="46">
      <c r="A46" s="34" t="n"/>
      <c r="B46" s="34" t="n"/>
      <c r="C46" s="34" t="n"/>
      <c r="D46" s="34" t="n"/>
      <c r="E46" s="34" t="n"/>
      <c r="F46" s="24" t="n"/>
      <c r="G46" s="34" t="n"/>
      <c r="H46" s="34" t="n"/>
    </row>
    <row r="47">
      <c r="A47" s="34" t="n"/>
      <c r="B47" s="34" t="n"/>
      <c r="C47" s="34" t="n"/>
      <c r="D47" s="34" t="n"/>
      <c r="E47" s="34" t="n"/>
      <c r="F47" s="24" t="n"/>
      <c r="G47" s="34" t="n"/>
      <c r="H47" s="34" t="n"/>
    </row>
    <row r="48">
      <c r="A48" s="34" t="n"/>
      <c r="B48" s="34" t="n"/>
      <c r="C48" s="34" t="n"/>
      <c r="D48" s="34" t="n"/>
      <c r="E48" s="34" t="n"/>
      <c r="F48" s="24" t="n"/>
      <c r="G48" s="34" t="n"/>
      <c r="H48" s="34" t="n"/>
    </row>
    <row r="49">
      <c r="A49" s="34" t="n"/>
      <c r="B49" s="34" t="n"/>
      <c r="C49" s="34" t="n"/>
      <c r="D49" s="34" t="n"/>
      <c r="E49" s="34" t="n"/>
      <c r="F49" s="24" t="n"/>
      <c r="G49" s="34" t="n"/>
      <c r="H49" s="34" t="n"/>
    </row>
    <row r="50">
      <c r="A50" s="34" t="n"/>
      <c r="B50" s="34" t="n"/>
      <c r="C50" s="34" t="n"/>
      <c r="D50" s="34" t="n"/>
      <c r="E50" s="34" t="n"/>
      <c r="F50" s="24" t="n"/>
      <c r="G50" s="34" t="n"/>
      <c r="H50" s="34" t="n"/>
    </row>
    <row r="51">
      <c r="A51" s="34" t="n"/>
      <c r="B51" s="34" t="n"/>
      <c r="C51" s="34" t="n"/>
      <c r="D51" s="34" t="n"/>
      <c r="E51" s="34" t="n"/>
      <c r="F51" s="24" t="n"/>
      <c r="G51" s="34" t="n"/>
      <c r="H51" s="34" t="n"/>
    </row>
    <row r="52">
      <c r="A52" s="34" t="n"/>
      <c r="B52" s="34" t="n"/>
      <c r="C52" s="34" t="n"/>
      <c r="D52" s="34" t="n"/>
      <c r="E52" s="34" t="n"/>
      <c r="F52" s="24" t="n"/>
      <c r="G52" s="34" t="n"/>
      <c r="H52" s="34" t="n"/>
    </row>
    <row r="53">
      <c r="A53" s="34" t="n"/>
      <c r="B53" s="34" t="n"/>
      <c r="C53" s="34" t="n"/>
      <c r="D53" s="34" t="n"/>
      <c r="E53" s="34" t="n"/>
      <c r="F53" s="24" t="n"/>
      <c r="G53" s="34" t="n"/>
      <c r="H53" s="34" t="n"/>
    </row>
    <row r="54">
      <c r="A54" s="34" t="n"/>
      <c r="B54" s="34" t="n"/>
      <c r="C54" s="34" t="n"/>
      <c r="D54" s="34" t="n"/>
      <c r="E54" s="34" t="n"/>
      <c r="F54" s="24" t="n"/>
      <c r="G54" s="34" t="n"/>
      <c r="H54" s="34" t="n"/>
    </row>
    <row r="55">
      <c r="A55" s="34" t="n"/>
      <c r="B55" s="34" t="n"/>
      <c r="C55" s="34" t="n"/>
      <c r="D55" s="34" t="n"/>
      <c r="E55" s="34" t="n"/>
      <c r="F55" s="24" t="n"/>
      <c r="G55" s="34" t="n"/>
      <c r="H55" s="34" t="n"/>
    </row>
    <row r="56">
      <c r="A56" s="34" t="n"/>
      <c r="B56" s="34" t="n"/>
      <c r="C56" s="34" t="n"/>
      <c r="D56" s="34" t="n"/>
      <c r="E56" s="34" t="n"/>
      <c r="F56" s="24" t="n"/>
      <c r="G56" s="34" t="n"/>
      <c r="H56" s="34" t="n"/>
    </row>
    <row r="57">
      <c r="A57" s="34" t="n"/>
      <c r="B57" s="34" t="n"/>
      <c r="C57" s="34" t="n"/>
      <c r="D57" s="34" t="n"/>
      <c r="E57" s="34" t="n"/>
      <c r="F57" s="24" t="n"/>
      <c r="G57" s="34" t="n"/>
      <c r="H57" s="34" t="n"/>
    </row>
    <row r="58">
      <c r="A58" s="34" t="n"/>
      <c r="B58" s="34" t="n"/>
      <c r="C58" s="34" t="n"/>
      <c r="D58" s="34" t="n"/>
      <c r="E58" s="34" t="n"/>
      <c r="F58" s="24" t="n"/>
      <c r="G58" s="34" t="n"/>
      <c r="H58" s="34" t="n"/>
    </row>
    <row r="59">
      <c r="A59" s="34" t="n"/>
      <c r="B59" s="34" t="n"/>
      <c r="C59" s="34" t="n"/>
      <c r="D59" s="34" t="n"/>
      <c r="E59" s="34" t="n"/>
      <c r="F59" s="24" t="n"/>
      <c r="G59" s="34" t="n"/>
      <c r="H59" s="34" t="n"/>
    </row>
    <row r="60">
      <c r="A60" s="34" t="n"/>
      <c r="B60" s="34" t="n"/>
      <c r="C60" s="34" t="n"/>
      <c r="D60" s="34" t="n"/>
      <c r="E60" s="34" t="n"/>
      <c r="F60" s="24" t="n"/>
      <c r="G60" s="34" t="n"/>
      <c r="H60" s="34" t="n"/>
    </row>
    <row r="61">
      <c r="A61" s="34" t="n"/>
      <c r="B61" s="34" t="n"/>
      <c r="C61" s="34" t="n"/>
      <c r="D61" s="34" t="n"/>
      <c r="E61" s="34" t="n"/>
      <c r="F61" s="24" t="n"/>
      <c r="G61" s="34" t="n"/>
      <c r="H61" s="34" t="n"/>
    </row>
    <row r="62">
      <c r="A62" s="34" t="n"/>
      <c r="B62" s="34" t="n"/>
      <c r="C62" s="34" t="n"/>
      <c r="D62" s="34" t="n"/>
      <c r="E62" s="34" t="n"/>
      <c r="F62" s="24" t="n"/>
      <c r="G62" s="34" t="n"/>
      <c r="H62" s="34" t="n"/>
    </row>
    <row r="63">
      <c r="A63" s="34" t="n"/>
      <c r="B63" s="34" t="n"/>
      <c r="C63" s="34" t="n"/>
      <c r="D63" s="34" t="n"/>
      <c r="E63" s="34" t="n"/>
      <c r="F63" s="24" t="n"/>
      <c r="G63" s="34" t="n"/>
      <c r="H63" s="34" t="n"/>
    </row>
    <row r="64">
      <c r="A64" s="34" t="n"/>
      <c r="B64" s="34" t="n"/>
      <c r="C64" s="34" t="n"/>
      <c r="D64" s="34" t="n"/>
      <c r="E64" s="34" t="n"/>
      <c r="F64" s="24" t="n"/>
      <c r="G64" s="34" t="n"/>
      <c r="H64" s="34" t="n"/>
    </row>
    <row r="65">
      <c r="A65" s="34" t="n"/>
      <c r="B65" s="34" t="n"/>
      <c r="C65" s="34" t="n"/>
      <c r="D65" s="34" t="n"/>
      <c r="E65" s="34" t="n"/>
      <c r="F65" s="24" t="n"/>
      <c r="G65" s="34" t="n"/>
      <c r="H65" s="34" t="n"/>
    </row>
    <row r="66">
      <c r="A66" s="34" t="n"/>
      <c r="B66" s="34" t="n"/>
      <c r="C66" s="34" t="n"/>
      <c r="D66" s="34" t="n"/>
      <c r="E66" s="34" t="n"/>
      <c r="F66" s="24" t="n"/>
      <c r="G66" s="34" t="n"/>
      <c r="H66" s="34" t="n"/>
    </row>
    <row r="67">
      <c r="A67" s="34" t="n"/>
      <c r="B67" s="34" t="n"/>
      <c r="C67" s="34" t="n"/>
      <c r="D67" s="34" t="n"/>
      <c r="E67" s="34" t="n"/>
      <c r="F67" s="24" t="n"/>
      <c r="G67" s="34" t="n"/>
      <c r="H67" s="34" t="n"/>
    </row>
    <row r="68">
      <c r="A68" s="34" t="n"/>
      <c r="B68" s="34" t="n"/>
      <c r="C68" s="34" t="n"/>
      <c r="D68" s="34" t="n"/>
      <c r="E68" s="34" t="n"/>
      <c r="F68" s="24" t="n"/>
      <c r="G68" s="34" t="n"/>
      <c r="H68" s="34" t="n"/>
    </row>
    <row r="69">
      <c r="A69" s="34" t="n"/>
      <c r="B69" s="34" t="n"/>
      <c r="C69" s="34" t="n"/>
      <c r="D69" s="34" t="n"/>
      <c r="E69" s="34" t="n"/>
      <c r="F69" s="24" t="n"/>
      <c r="G69" s="34" t="n"/>
      <c r="H69" s="34" t="n"/>
    </row>
    <row r="70">
      <c r="A70" s="34" t="n"/>
      <c r="B70" s="34" t="n"/>
      <c r="C70" s="34" t="n"/>
      <c r="D70" s="34" t="n"/>
      <c r="E70" s="34" t="n"/>
      <c r="F70" s="24" t="n"/>
      <c r="G70" s="34" t="n"/>
      <c r="H70" s="34" t="n"/>
    </row>
    <row r="71">
      <c r="A71" s="34" t="n"/>
      <c r="B71" s="34" t="n"/>
      <c r="C71" s="34" t="n"/>
      <c r="D71" s="34" t="n"/>
      <c r="E71" s="34" t="n"/>
      <c r="F71" s="24" t="n"/>
      <c r="G71" s="34" t="n"/>
      <c r="H71" s="34" t="n"/>
    </row>
    <row r="72">
      <c r="A72" s="34" t="n"/>
      <c r="B72" s="34" t="n"/>
      <c r="C72" s="34" t="n"/>
      <c r="D72" s="34" t="n"/>
      <c r="E72" s="34" t="n"/>
      <c r="F72" s="24" t="n"/>
      <c r="G72" s="34" t="n"/>
      <c r="H72" s="34" t="n"/>
    </row>
    <row r="73">
      <c r="A73" s="34" t="n"/>
      <c r="B73" s="34" t="n"/>
      <c r="C73" s="34" t="n"/>
      <c r="D73" s="34" t="n"/>
      <c r="E73" s="34" t="n"/>
      <c r="F73" s="24" t="n"/>
      <c r="G73" s="34" t="n"/>
      <c r="H73" s="34" t="n"/>
    </row>
    <row r="74">
      <c r="A74" s="34" t="n"/>
      <c r="B74" s="34" t="n"/>
      <c r="C74" s="34" t="n"/>
      <c r="D74" s="34" t="n"/>
      <c r="E74" s="34" t="n"/>
      <c r="F74" s="24" t="n"/>
      <c r="G74" s="34" t="n"/>
      <c r="H74" s="34" t="n"/>
    </row>
    <row r="75">
      <c r="A75" s="34" t="n"/>
      <c r="B75" s="34" t="n"/>
      <c r="C75" s="34" t="n"/>
      <c r="D75" s="34" t="n"/>
      <c r="E75" s="34" t="n"/>
      <c r="F75" s="24" t="n"/>
      <c r="G75" s="34" t="n"/>
      <c r="H75" s="34" t="n"/>
    </row>
    <row r="76">
      <c r="A76" s="34" t="n"/>
      <c r="B76" s="34" t="n"/>
      <c r="C76" s="34" t="n"/>
      <c r="D76" s="34" t="n"/>
      <c r="E76" s="34" t="n"/>
      <c r="F76" s="24" t="n"/>
      <c r="G76" s="34" t="n"/>
      <c r="H76" s="34" t="n"/>
    </row>
    <row r="77">
      <c r="A77" s="34" t="n"/>
      <c r="B77" s="34" t="n"/>
      <c r="C77" s="34" t="n"/>
      <c r="D77" s="34" t="n"/>
      <c r="E77" s="34" t="n"/>
      <c r="F77" s="24" t="n"/>
      <c r="G77" s="34" t="n"/>
      <c r="H77" s="34" t="n"/>
    </row>
    <row r="78">
      <c r="A78" s="34" t="n"/>
      <c r="B78" s="34" t="n"/>
      <c r="C78" s="34" t="n"/>
      <c r="D78" s="34" t="n"/>
      <c r="E78" s="34" t="n"/>
      <c r="F78" s="24" t="n"/>
      <c r="G78" s="34" t="n"/>
      <c r="H78" s="34" t="n"/>
    </row>
    <row r="79">
      <c r="A79" s="34" t="n"/>
      <c r="B79" s="34" t="n"/>
      <c r="C79" s="34" t="n"/>
      <c r="D79" s="34" t="n"/>
      <c r="E79" s="34" t="n"/>
      <c r="F79" s="24" t="n"/>
      <c r="G79" s="34" t="n"/>
      <c r="H79" s="34" t="n"/>
    </row>
    <row r="80">
      <c r="A80" s="34" t="n"/>
      <c r="B80" s="34" t="n"/>
      <c r="C80" s="34" t="n"/>
      <c r="D80" s="34" t="n"/>
      <c r="E80" s="34" t="n"/>
      <c r="F80" s="24" t="n"/>
      <c r="G80" s="34" t="n"/>
      <c r="H80" s="34" t="n"/>
    </row>
    <row r="81">
      <c r="A81" s="34" t="n"/>
      <c r="B81" s="34" t="n"/>
      <c r="C81" s="34" t="n"/>
      <c r="D81" s="34" t="n"/>
      <c r="E81" s="34" t="n"/>
      <c r="F81" s="24" t="n"/>
      <c r="G81" s="34" t="n"/>
      <c r="H81" s="34" t="n"/>
    </row>
    <row r="82">
      <c r="A82" s="34" t="n"/>
      <c r="B82" s="34" t="n"/>
      <c r="C82" s="34" t="n"/>
      <c r="D82" s="34" t="n"/>
      <c r="E82" s="34" t="n"/>
      <c r="F82" s="24" t="n"/>
      <c r="G82" s="34" t="n"/>
      <c r="H82" s="34" t="n"/>
    </row>
    <row r="83">
      <c r="A83" s="34" t="n"/>
      <c r="B83" s="34" t="n"/>
      <c r="C83" s="34" t="n"/>
      <c r="D83" s="34" t="n"/>
      <c r="E83" s="34" t="n"/>
      <c r="F83" s="24" t="n"/>
      <c r="G83" s="34" t="n"/>
      <c r="H83" s="34" t="n"/>
    </row>
    <row r="84">
      <c r="A84" s="34" t="n"/>
      <c r="B84" s="34" t="n"/>
      <c r="C84" s="34" t="n"/>
      <c r="D84" s="34" t="n"/>
      <c r="E84" s="34" t="n"/>
      <c r="F84" s="24" t="n"/>
      <c r="G84" s="34" t="n"/>
      <c r="H84" s="34" t="n"/>
    </row>
    <row r="85">
      <c r="A85" s="34" t="n"/>
      <c r="B85" s="34" t="n"/>
      <c r="C85" s="34" t="n"/>
      <c r="D85" s="34" t="n"/>
      <c r="E85" s="34" t="n"/>
      <c r="F85" s="24" t="n"/>
      <c r="G85" s="34" t="n"/>
      <c r="H85" s="34" t="n"/>
    </row>
    <row r="86">
      <c r="A86" s="34" t="n"/>
      <c r="B86" s="34" t="n"/>
      <c r="C86" s="34" t="n"/>
      <c r="D86" s="34" t="n"/>
      <c r="E86" s="34" t="n"/>
      <c r="F86" s="24" t="n"/>
      <c r="G86" s="34" t="n"/>
      <c r="H86" s="34" t="n"/>
    </row>
    <row r="87">
      <c r="A87" s="34" t="n"/>
      <c r="B87" s="34" t="n"/>
      <c r="C87" s="34" t="n"/>
      <c r="D87" s="34" t="n"/>
      <c r="E87" s="34" t="n"/>
      <c r="F87" s="24" t="n"/>
      <c r="G87" s="34" t="n"/>
      <c r="H87" s="34" t="n"/>
    </row>
    <row r="88">
      <c r="A88" s="34" t="n"/>
      <c r="B88" s="34" t="n"/>
      <c r="C88" s="34" t="n"/>
      <c r="D88" s="34" t="n"/>
      <c r="E88" s="34" t="n"/>
      <c r="F88" s="24" t="n"/>
      <c r="G88" s="34" t="n"/>
      <c r="H88" s="34" t="n"/>
    </row>
    <row r="89">
      <c r="A89" s="34" t="n"/>
      <c r="B89" s="34" t="n"/>
      <c r="C89" s="34" t="n"/>
      <c r="D89" s="34" t="n"/>
      <c r="E89" s="34" t="n"/>
      <c r="F89" s="24" t="n"/>
      <c r="G89" s="34" t="n"/>
      <c r="H89" s="34" t="n"/>
    </row>
    <row r="90">
      <c r="A90" s="34" t="n"/>
      <c r="B90" s="34" t="n"/>
      <c r="C90" s="34" t="n"/>
      <c r="D90" s="34" t="n"/>
      <c r="E90" s="34" t="n"/>
      <c r="F90" s="24" t="n"/>
      <c r="G90" s="34" t="n"/>
      <c r="H90" s="34" t="n"/>
    </row>
    <row r="91">
      <c r="A91" s="34" t="n"/>
      <c r="B91" s="34" t="n"/>
      <c r="C91" s="34" t="n"/>
      <c r="D91" s="34" t="n"/>
      <c r="E91" s="34" t="n"/>
      <c r="F91" s="24" t="n"/>
      <c r="G91" s="34" t="n"/>
      <c r="H91" s="34" t="n"/>
    </row>
    <row r="92">
      <c r="A92" s="34" t="n"/>
      <c r="B92" s="34" t="n"/>
      <c r="C92" s="34" t="n"/>
      <c r="D92" s="34" t="n"/>
      <c r="E92" s="34" t="n"/>
      <c r="F92" s="24" t="n"/>
      <c r="G92" s="34" t="n"/>
      <c r="H92" s="34" t="n"/>
    </row>
    <row r="93">
      <c r="A93" s="34" t="n"/>
      <c r="B93" s="34" t="n"/>
      <c r="C93" s="34" t="n"/>
      <c r="D93" s="34" t="n"/>
      <c r="E93" s="34" t="n"/>
      <c r="F93" s="24" t="n"/>
      <c r="G93" s="34" t="n"/>
      <c r="H93" s="34" t="n"/>
    </row>
    <row r="94">
      <c r="A94" s="34" t="n"/>
      <c r="B94" s="34" t="n"/>
      <c r="C94" s="34" t="n"/>
      <c r="D94" s="34" t="n"/>
      <c r="E94" s="34" t="n"/>
      <c r="F94" s="24" t="n"/>
      <c r="G94" s="34" t="n"/>
      <c r="H94" s="34" t="n"/>
    </row>
    <row r="95">
      <c r="A95" s="34" t="n"/>
      <c r="B95" s="34" t="n"/>
      <c r="C95" s="34" t="n"/>
      <c r="D95" s="34" t="n"/>
      <c r="E95" s="34" t="n"/>
      <c r="F95" s="24" t="n"/>
      <c r="G95" s="34" t="n"/>
      <c r="H95" s="34" t="n"/>
    </row>
    <row r="96">
      <c r="A96" s="34" t="n"/>
      <c r="B96" s="34" t="n"/>
      <c r="C96" s="34" t="n"/>
      <c r="D96" s="34" t="n"/>
      <c r="E96" s="34" t="n"/>
      <c r="F96" s="24" t="n"/>
      <c r="G96" s="34" t="n"/>
      <c r="H96" s="34" t="n"/>
    </row>
    <row r="97">
      <c r="A97" s="34" t="n"/>
      <c r="B97" s="34" t="n"/>
      <c r="C97" s="34" t="n"/>
      <c r="D97" s="34" t="n"/>
      <c r="E97" s="34" t="n"/>
      <c r="F97" s="24" t="n"/>
      <c r="G97" s="34" t="n"/>
      <c r="H97" s="34" t="n"/>
    </row>
    <row r="98">
      <c r="A98" s="34" t="n"/>
      <c r="B98" s="34" t="n"/>
      <c r="C98" s="34" t="n"/>
      <c r="D98" s="34" t="n"/>
      <c r="E98" s="34" t="n"/>
      <c r="F98" s="24" t="n"/>
      <c r="G98" s="34" t="n"/>
      <c r="H98" s="34" t="n"/>
    </row>
    <row r="99">
      <c r="A99" s="34" t="n"/>
      <c r="B99" s="34" t="n"/>
      <c r="C99" s="34" t="n"/>
      <c r="D99" s="34" t="n"/>
      <c r="E99" s="34" t="n"/>
      <c r="F99" s="24" t="n"/>
      <c r="G99" s="34" t="n"/>
      <c r="H99" s="34" t="n"/>
    </row>
    <row r="100">
      <c r="A100" s="34" t="n"/>
      <c r="B100" s="34" t="n"/>
      <c r="C100" s="34" t="n"/>
      <c r="D100" s="34" t="n"/>
      <c r="E100" s="34" t="n"/>
      <c r="F100" s="24" t="n"/>
      <c r="G100" s="34" t="n"/>
      <c r="H100" s="34" t="n"/>
    </row>
    <row r="101">
      <c r="A101" s="34" t="n"/>
      <c r="B101" s="34" t="n"/>
      <c r="C101" s="34" t="n"/>
      <c r="D101" s="34" t="n"/>
      <c r="E101" s="34" t="n"/>
      <c r="F101" s="24" t="n"/>
      <c r="G101" s="34" t="n"/>
      <c r="H101" s="34" t="n"/>
    </row>
    <row r="102">
      <c r="A102" s="34" t="n"/>
      <c r="B102" s="34" t="n"/>
      <c r="C102" s="34" t="n"/>
      <c r="D102" s="34" t="n"/>
      <c r="E102" s="34" t="n"/>
      <c r="F102" s="24" t="n"/>
      <c r="G102" s="34" t="n"/>
      <c r="H102" s="34" t="n"/>
    </row>
    <row r="103">
      <c r="A103" s="34" t="n"/>
      <c r="B103" s="34" t="n"/>
      <c r="C103" s="34" t="n"/>
      <c r="D103" s="34" t="n"/>
      <c r="E103" s="34" t="n"/>
      <c r="F103" s="24" t="n"/>
      <c r="G103" s="34" t="n"/>
      <c r="H103" s="34" t="n"/>
    </row>
    <row r="104">
      <c r="A104" s="34" t="n"/>
      <c r="B104" s="34" t="n"/>
      <c r="C104" s="34" t="n"/>
      <c r="D104" s="34" t="n"/>
      <c r="E104" s="34" t="n"/>
      <c r="F104" s="24" t="n"/>
      <c r="G104" s="34" t="n"/>
      <c r="H104" s="34" t="n"/>
    </row>
    <row r="105">
      <c r="A105" s="34" t="n"/>
      <c r="B105" s="34" t="n"/>
      <c r="C105" s="34" t="n"/>
      <c r="D105" s="34" t="n"/>
      <c r="E105" s="34" t="n"/>
      <c r="F105" s="24" t="n"/>
      <c r="G105" s="34" t="n"/>
      <c r="H105" s="34" t="n"/>
    </row>
    <row r="106">
      <c r="A106" s="34" t="n"/>
      <c r="B106" s="34" t="n"/>
      <c r="C106" s="34" t="n"/>
      <c r="D106" s="34" t="n"/>
      <c r="E106" s="34" t="n"/>
      <c r="F106" s="24" t="n"/>
      <c r="G106" s="34" t="n"/>
      <c r="H106" s="34" t="n"/>
    </row>
    <row r="107">
      <c r="A107" s="34" t="n"/>
      <c r="B107" s="34" t="n"/>
      <c r="C107" s="34" t="n"/>
      <c r="D107" s="34" t="n"/>
      <c r="E107" s="34" t="n"/>
      <c r="F107" s="24" t="n"/>
      <c r="G107" s="34" t="n"/>
      <c r="H107" s="34" t="n"/>
    </row>
    <row r="108">
      <c r="A108" s="34" t="n"/>
      <c r="B108" s="34" t="n"/>
      <c r="C108" s="34" t="n"/>
      <c r="D108" s="34" t="n"/>
      <c r="E108" s="34" t="n"/>
      <c r="F108" s="24" t="n"/>
      <c r="G108" s="34" t="n"/>
      <c r="H108" s="34" t="n"/>
    </row>
    <row r="109">
      <c r="A109" s="34" t="n"/>
      <c r="B109" s="34" t="n"/>
      <c r="C109" s="34" t="n"/>
      <c r="D109" s="34" t="n"/>
      <c r="E109" s="34" t="n"/>
      <c r="F109" s="24" t="n"/>
      <c r="G109" s="34" t="n"/>
      <c r="H109" s="34" t="n"/>
    </row>
    <row r="110">
      <c r="A110" s="34" t="n"/>
      <c r="B110" s="34" t="n"/>
      <c r="C110" s="34" t="n"/>
      <c r="D110" s="34" t="n"/>
      <c r="E110" s="34" t="n"/>
      <c r="F110" s="24" t="n"/>
      <c r="G110" s="34" t="n"/>
      <c r="H110" s="34" t="n"/>
    </row>
    <row r="111">
      <c r="A111" s="34" t="n"/>
      <c r="B111" s="34" t="n"/>
      <c r="C111" s="34" t="n"/>
      <c r="D111" s="34" t="n"/>
      <c r="E111" s="34" t="n"/>
      <c r="F111" s="24" t="n"/>
      <c r="G111" s="34" t="n"/>
      <c r="H111" s="34" t="n"/>
    </row>
    <row r="112">
      <c r="A112" s="34" t="n"/>
      <c r="B112" s="34" t="n"/>
      <c r="C112" s="34" t="n"/>
      <c r="D112" s="34" t="n"/>
      <c r="E112" s="34" t="n"/>
      <c r="F112" s="24" t="n"/>
      <c r="G112" s="34" t="n"/>
      <c r="H112" s="34" t="n"/>
    </row>
    <row r="113">
      <c r="A113" s="34" t="n"/>
      <c r="B113" s="34" t="n"/>
      <c r="C113" s="34" t="n"/>
      <c r="D113" s="34" t="n"/>
      <c r="E113" s="34" t="n"/>
      <c r="F113" s="24" t="n"/>
      <c r="G113" s="34" t="n"/>
      <c r="H113" s="34" t="n"/>
    </row>
    <row r="114">
      <c r="A114" s="34" t="n"/>
      <c r="B114" s="34" t="n"/>
      <c r="C114" s="34" t="n"/>
      <c r="D114" s="34" t="n"/>
      <c r="E114" s="34" t="n"/>
      <c r="F114" s="24" t="n"/>
      <c r="G114" s="34" t="n"/>
      <c r="H114" s="34" t="n"/>
    </row>
    <row r="115">
      <c r="A115" s="34" t="n"/>
      <c r="B115" s="34" t="n"/>
      <c r="C115" s="34" t="n"/>
      <c r="D115" s="34" t="n"/>
      <c r="E115" s="34" t="n"/>
      <c r="F115" s="24" t="n"/>
      <c r="G115" s="34" t="n"/>
      <c r="H115" s="34" t="n"/>
    </row>
    <row r="116">
      <c r="A116" s="34" t="n"/>
      <c r="B116" s="34" t="n"/>
      <c r="C116" s="34" t="n"/>
      <c r="D116" s="34" t="n"/>
      <c r="E116" s="34" t="n"/>
      <c r="F116" s="24" t="n"/>
      <c r="G116" s="34" t="n"/>
      <c r="H116" s="34" t="n"/>
    </row>
    <row r="117">
      <c r="A117" s="34" t="n"/>
      <c r="B117" s="34" t="n"/>
      <c r="C117" s="34" t="n"/>
      <c r="D117" s="34" t="n"/>
      <c r="E117" s="34" t="n"/>
      <c r="F117" s="24" t="n"/>
      <c r="G117" s="34" t="n"/>
      <c r="H117" s="34" t="n"/>
    </row>
    <row r="118">
      <c r="A118" s="34" t="n"/>
      <c r="B118" s="34" t="n"/>
      <c r="C118" s="34" t="n"/>
      <c r="D118" s="34" t="n"/>
      <c r="E118" s="34" t="n"/>
      <c r="F118" s="24" t="n"/>
      <c r="G118" s="34" t="n"/>
      <c r="H118" s="34" t="n"/>
    </row>
    <row r="119">
      <c r="A119" s="34" t="n"/>
      <c r="B119" s="34" t="n"/>
      <c r="C119" s="34" t="n"/>
      <c r="D119" s="34" t="n"/>
      <c r="E119" s="34" t="n"/>
      <c r="F119" s="24" t="n"/>
      <c r="G119" s="34" t="n"/>
      <c r="H119" s="34" t="n"/>
    </row>
    <row r="120">
      <c r="A120" s="34" t="n"/>
      <c r="B120" s="34" t="n"/>
      <c r="C120" s="34" t="n"/>
      <c r="D120" s="34" t="n"/>
      <c r="E120" s="34" t="n"/>
      <c r="F120" s="24" t="n"/>
      <c r="G120" s="34" t="n"/>
      <c r="H120" s="34" t="n"/>
    </row>
    <row r="121">
      <c r="A121" s="34" t="n"/>
      <c r="B121" s="34" t="n"/>
      <c r="C121" s="34" t="n"/>
      <c r="D121" s="34" t="n"/>
      <c r="E121" s="34" t="n"/>
      <c r="F121" s="24" t="n"/>
      <c r="G121" s="34" t="n"/>
      <c r="H121" s="34" t="n"/>
    </row>
    <row r="122">
      <c r="A122" s="34" t="n"/>
      <c r="B122" s="34" t="n"/>
      <c r="C122" s="34" t="n"/>
      <c r="D122" s="34" t="n"/>
      <c r="E122" s="34" t="n"/>
      <c r="F122" s="24" t="n"/>
      <c r="G122" s="34" t="n"/>
      <c r="H122" s="34" t="n"/>
    </row>
    <row r="123">
      <c r="A123" s="34" t="n"/>
      <c r="B123" s="34" t="n"/>
      <c r="C123" s="34" t="n"/>
      <c r="D123" s="34" t="n"/>
      <c r="E123" s="34" t="n"/>
      <c r="F123" s="24" t="n"/>
      <c r="G123" s="34" t="n"/>
      <c r="H123" s="34" t="n"/>
    </row>
    <row r="124">
      <c r="A124" s="34" t="n"/>
      <c r="B124" s="34" t="n"/>
      <c r="C124" s="34" t="n"/>
      <c r="D124" s="34" t="n"/>
      <c r="E124" s="34" t="n"/>
      <c r="F124" s="24" t="n"/>
      <c r="G124" s="34" t="n"/>
      <c r="H124" s="34" t="n"/>
    </row>
    <row r="125">
      <c r="A125" s="34" t="n"/>
      <c r="B125" s="34" t="n"/>
      <c r="C125" s="34" t="n"/>
      <c r="D125" s="34" t="n"/>
      <c r="E125" s="34" t="n"/>
      <c r="F125" s="24" t="n"/>
      <c r="G125" s="34" t="n"/>
      <c r="H125" s="34" t="n"/>
    </row>
    <row r="126">
      <c r="A126" s="34" t="n"/>
      <c r="B126" s="34" t="n"/>
      <c r="C126" s="34" t="n"/>
      <c r="D126" s="34" t="n"/>
      <c r="E126" s="34" t="n"/>
      <c r="F126" s="24" t="n"/>
      <c r="G126" s="34" t="n"/>
      <c r="H126" s="34" t="n"/>
    </row>
    <row r="127">
      <c r="A127" s="34" t="n"/>
      <c r="B127" s="34" t="n"/>
      <c r="C127" s="34" t="n"/>
      <c r="D127" s="34" t="n"/>
      <c r="E127" s="34" t="n"/>
      <c r="F127" s="24" t="n"/>
      <c r="G127" s="34" t="n"/>
      <c r="H127" s="34" t="n"/>
    </row>
    <row r="128">
      <c r="A128" s="34" t="n"/>
      <c r="B128" s="34" t="n"/>
      <c r="C128" s="34" t="n"/>
      <c r="D128" s="34" t="n"/>
      <c r="E128" s="34" t="n"/>
      <c r="F128" s="24" t="n"/>
      <c r="G128" s="34" t="n"/>
      <c r="H128" s="34" t="n"/>
    </row>
    <row r="129">
      <c r="A129" s="34" t="n"/>
      <c r="B129" s="34" t="n"/>
      <c r="C129" s="34" t="n"/>
      <c r="D129" s="34" t="n"/>
      <c r="E129" s="34" t="n"/>
      <c r="F129" s="24" t="n"/>
      <c r="G129" s="34" t="n"/>
      <c r="H129" s="34" t="n"/>
    </row>
    <row r="130">
      <c r="A130" s="34" t="n"/>
      <c r="B130" s="34" t="n"/>
      <c r="C130" s="34" t="n"/>
      <c r="D130" s="34" t="n"/>
      <c r="E130" s="34" t="n"/>
      <c r="F130" s="24" t="n"/>
      <c r="G130" s="34" t="n"/>
      <c r="H130" s="34" t="n"/>
    </row>
    <row r="131">
      <c r="A131" s="34" t="n"/>
      <c r="B131" s="34" t="n"/>
      <c r="C131" s="34" t="n"/>
      <c r="D131" s="34" t="n"/>
      <c r="E131" s="34" t="n"/>
      <c r="F131" s="24" t="n"/>
      <c r="G131" s="34" t="n"/>
      <c r="H131" s="34" t="n"/>
    </row>
    <row r="132">
      <c r="A132" s="34" t="n"/>
      <c r="B132" s="34" t="n"/>
      <c r="C132" s="34" t="n"/>
      <c r="D132" s="34" t="n"/>
      <c r="E132" s="34" t="n"/>
      <c r="F132" s="24" t="n"/>
      <c r="G132" s="34" t="n"/>
      <c r="H132" s="34" t="n"/>
    </row>
    <row r="133">
      <c r="A133" s="34" t="n"/>
      <c r="B133" s="34" t="n"/>
      <c r="C133" s="34" t="n"/>
      <c r="D133" s="34" t="n"/>
      <c r="E133" s="34" t="n"/>
      <c r="F133" s="24" t="n"/>
      <c r="G133" s="34" t="n"/>
      <c r="H133" s="34" t="n"/>
    </row>
    <row r="134">
      <c r="A134" s="34" t="n"/>
      <c r="B134" s="34" t="n"/>
      <c r="C134" s="34" t="n"/>
      <c r="D134" s="34" t="n"/>
      <c r="E134" s="34" t="n"/>
      <c r="F134" s="24" t="n"/>
      <c r="G134" s="34" t="n"/>
      <c r="H134" s="34" t="n"/>
    </row>
    <row r="135">
      <c r="A135" s="34" t="n"/>
      <c r="B135" s="34" t="n"/>
      <c r="C135" s="34" t="n"/>
      <c r="D135" s="34" t="n"/>
      <c r="E135" s="34" t="n"/>
      <c r="F135" s="24" t="n"/>
      <c r="G135" s="34" t="n"/>
      <c r="H135" s="34" t="n"/>
    </row>
    <row r="136">
      <c r="A136" s="34" t="n"/>
      <c r="B136" s="34" t="n"/>
      <c r="C136" s="34" t="n"/>
      <c r="D136" s="34" t="n"/>
      <c r="E136" s="34" t="n"/>
      <c r="F136" s="24" t="n"/>
      <c r="G136" s="34" t="n"/>
      <c r="H136" s="34" t="n"/>
    </row>
    <row r="137">
      <c r="A137" s="34" t="n"/>
      <c r="B137" s="34" t="n"/>
      <c r="C137" s="34" t="n"/>
      <c r="D137" s="34" t="n"/>
      <c r="E137" s="34" t="n"/>
      <c r="F137" s="24" t="n"/>
      <c r="G137" s="34" t="n"/>
      <c r="H137" s="34" t="n"/>
    </row>
    <row r="138">
      <c r="A138" s="34" t="n"/>
      <c r="B138" s="34" t="n"/>
      <c r="C138" s="34" t="n"/>
      <c r="D138" s="34" t="n"/>
      <c r="E138" s="34" t="n"/>
      <c r="F138" s="24" t="n"/>
      <c r="G138" s="34" t="n"/>
      <c r="H138" s="34" t="n"/>
    </row>
    <row r="139">
      <c r="A139" s="34" t="n"/>
      <c r="B139" s="34" t="n"/>
      <c r="C139" s="34" t="n"/>
      <c r="D139" s="34" t="n"/>
      <c r="E139" s="34" t="n"/>
      <c r="F139" s="24" t="n"/>
      <c r="G139" s="34" t="n"/>
      <c r="H139" s="34" t="n"/>
    </row>
    <row r="140">
      <c r="A140" s="34" t="n"/>
      <c r="B140" s="34" t="n"/>
      <c r="C140" s="34" t="n"/>
      <c r="D140" s="34" t="n"/>
      <c r="E140" s="34" t="n"/>
      <c r="F140" s="24" t="n"/>
      <c r="G140" s="34" t="n"/>
      <c r="H140" s="34" t="n"/>
    </row>
    <row r="141">
      <c r="A141" s="34" t="n"/>
      <c r="B141" s="34" t="n"/>
      <c r="C141" s="34" t="n"/>
      <c r="D141" s="34" t="n"/>
      <c r="E141" s="34" t="n"/>
      <c r="F141" s="24" t="n"/>
      <c r="G141" s="34" t="n"/>
      <c r="H141" s="34" t="n"/>
    </row>
    <row r="142">
      <c r="A142" s="34" t="n"/>
      <c r="B142" s="34" t="n"/>
      <c r="C142" s="34" t="n"/>
      <c r="D142" s="34" t="n"/>
      <c r="E142" s="34" t="n"/>
      <c r="F142" s="24" t="n"/>
      <c r="G142" s="34" t="n"/>
      <c r="H142" s="34" t="n"/>
    </row>
    <row r="143">
      <c r="A143" s="34" t="n"/>
      <c r="B143" s="34" t="n"/>
      <c r="C143" s="34" t="n"/>
      <c r="D143" s="34" t="n"/>
      <c r="E143" s="34" t="n"/>
      <c r="F143" s="24" t="n"/>
      <c r="G143" s="34" t="n"/>
      <c r="H143" s="34" t="n"/>
    </row>
    <row r="144">
      <c r="A144" s="34" t="n"/>
      <c r="B144" s="34" t="n"/>
      <c r="C144" s="34" t="n"/>
      <c r="D144" s="34" t="n"/>
      <c r="E144" s="34" t="n"/>
      <c r="F144" s="24" t="n"/>
      <c r="G144" s="34" t="n"/>
      <c r="H144" s="34" t="n"/>
    </row>
    <row r="145">
      <c r="A145" s="34" t="n"/>
      <c r="B145" s="34" t="n"/>
      <c r="C145" s="34" t="n"/>
      <c r="D145" s="34" t="n"/>
      <c r="E145" s="34" t="n"/>
      <c r="F145" s="24" t="n"/>
      <c r="G145" s="34" t="n"/>
      <c r="H145" s="34" t="n"/>
    </row>
    <row r="146">
      <c r="A146" s="34" t="n"/>
      <c r="B146" s="34" t="n"/>
      <c r="C146" s="34" t="n"/>
      <c r="D146" s="34" t="n"/>
      <c r="E146" s="34" t="n"/>
      <c r="F146" s="24" t="n"/>
      <c r="G146" s="34" t="n"/>
      <c r="H146" s="34" t="n"/>
    </row>
    <row r="147">
      <c r="A147" s="34" t="n"/>
      <c r="B147" s="34" t="n"/>
      <c r="C147" s="34" t="n"/>
      <c r="D147" s="34" t="n"/>
      <c r="E147" s="34" t="n"/>
      <c r="F147" s="24" t="n"/>
      <c r="G147" s="34" t="n"/>
      <c r="H147" s="34" t="n"/>
    </row>
    <row r="148">
      <c r="A148" s="34" t="n"/>
      <c r="B148" s="34" t="n"/>
      <c r="C148" s="34" t="n"/>
      <c r="D148" s="34" t="n"/>
      <c r="E148" s="34" t="n"/>
      <c r="F148" s="24" t="n"/>
      <c r="G148" s="34" t="n"/>
      <c r="H148" s="34" t="n"/>
    </row>
    <row r="149">
      <c r="A149" s="34" t="n"/>
      <c r="B149" s="34" t="n"/>
      <c r="C149" s="34" t="n"/>
      <c r="D149" s="34" t="n"/>
      <c r="E149" s="34" t="n"/>
      <c r="F149" s="24" t="n"/>
      <c r="G149" s="34" t="n"/>
      <c r="H149" s="34" t="n"/>
    </row>
    <row r="150">
      <c r="A150" s="34" t="n"/>
      <c r="B150" s="34" t="n"/>
      <c r="C150" s="34" t="n"/>
      <c r="D150" s="34" t="n"/>
      <c r="E150" s="34" t="n"/>
      <c r="F150" s="24" t="n"/>
      <c r="G150" s="34" t="n"/>
      <c r="H150" s="34" t="n"/>
    </row>
    <row r="151">
      <c r="A151" s="34" t="n"/>
      <c r="B151" s="34" t="n"/>
      <c r="C151" s="34" t="n"/>
      <c r="D151" s="34" t="n"/>
      <c r="E151" s="34" t="n"/>
      <c r="F151" s="24" t="n"/>
      <c r="G151" s="34" t="n"/>
      <c r="H151" s="34" t="n"/>
    </row>
    <row r="152">
      <c r="A152" s="34" t="n"/>
      <c r="B152" s="34" t="n"/>
      <c r="C152" s="34" t="n"/>
      <c r="D152" s="34" t="n"/>
      <c r="E152" s="34" t="n"/>
      <c r="F152" s="24" t="n"/>
      <c r="G152" s="34" t="n"/>
      <c r="H152" s="34" t="n"/>
    </row>
    <row r="153">
      <c r="A153" s="34" t="n"/>
      <c r="B153" s="34" t="n"/>
      <c r="C153" s="34" t="n"/>
      <c r="D153" s="34" t="n"/>
      <c r="E153" s="34" t="n"/>
      <c r="F153" s="24" t="n"/>
      <c r="G153" s="34" t="n"/>
      <c r="H153" s="34" t="n"/>
    </row>
    <row r="154">
      <c r="A154" s="34" t="n"/>
      <c r="B154" s="34" t="n"/>
      <c r="C154" s="34" t="n"/>
      <c r="D154" s="34" t="n"/>
      <c r="E154" s="34" t="n"/>
      <c r="F154" s="24" t="n"/>
      <c r="G154" s="34" t="n"/>
      <c r="H154" s="34" t="n"/>
    </row>
    <row r="155">
      <c r="A155" s="34" t="n"/>
      <c r="B155" s="34" t="n"/>
      <c r="C155" s="34" t="n"/>
      <c r="D155" s="34" t="n"/>
      <c r="E155" s="34" t="n"/>
      <c r="F155" s="24" t="n"/>
      <c r="G155" s="34" t="n"/>
      <c r="H155" s="34" t="n"/>
    </row>
    <row r="156">
      <c r="A156" s="34" t="n"/>
      <c r="B156" s="34" t="n"/>
      <c r="C156" s="34" t="n"/>
      <c r="D156" s="34" t="n"/>
      <c r="E156" s="34" t="n"/>
      <c r="F156" s="24" t="n"/>
      <c r="G156" s="34" t="n"/>
      <c r="H156" s="34" t="n"/>
    </row>
    <row r="157">
      <c r="A157" s="34" t="n"/>
      <c r="B157" s="34" t="n"/>
      <c r="C157" s="34" t="n"/>
      <c r="D157" s="34" t="n"/>
      <c r="E157" s="34" t="n"/>
      <c r="F157" s="24" t="n"/>
      <c r="G157" s="34" t="n"/>
      <c r="H157" s="34" t="n"/>
    </row>
    <row r="158">
      <c r="A158" s="34" t="n"/>
      <c r="B158" s="34" t="n"/>
      <c r="C158" s="34" t="n"/>
      <c r="D158" s="34" t="n"/>
      <c r="E158" s="34" t="n"/>
      <c r="F158" s="24" t="n"/>
      <c r="G158" s="34" t="n"/>
      <c r="H158" s="34" t="n"/>
    </row>
    <row r="159">
      <c r="A159" s="34" t="n"/>
      <c r="B159" s="34" t="n"/>
      <c r="C159" s="34" t="n"/>
      <c r="D159" s="34" t="n"/>
      <c r="E159" s="34" t="n"/>
      <c r="F159" s="24" t="n"/>
      <c r="G159" s="34" t="n"/>
      <c r="H159" s="34" t="n"/>
    </row>
    <row r="160">
      <c r="A160" s="34" t="n"/>
      <c r="B160" s="34" t="n"/>
      <c r="C160" s="34" t="n"/>
      <c r="D160" s="34" t="n"/>
      <c r="E160" s="34" t="n"/>
      <c r="F160" s="24" t="n"/>
      <c r="G160" s="34" t="n"/>
      <c r="H160" s="34" t="n"/>
    </row>
    <row r="161">
      <c r="A161" s="34" t="n"/>
      <c r="B161" s="34" t="n"/>
      <c r="C161" s="34" t="n"/>
      <c r="D161" s="34" t="n"/>
      <c r="E161" s="34" t="n"/>
      <c r="F161" s="24" t="n"/>
      <c r="G161" s="34" t="n"/>
      <c r="H161" s="34" t="n"/>
    </row>
    <row r="162">
      <c r="A162" s="34" t="n"/>
      <c r="B162" s="34" t="n"/>
      <c r="C162" s="34" t="n"/>
      <c r="D162" s="34" t="n"/>
      <c r="E162" s="34" t="n"/>
      <c r="F162" s="24" t="n"/>
      <c r="G162" s="34" t="n"/>
      <c r="H162" s="34" t="n"/>
    </row>
    <row r="163">
      <c r="A163" s="34" t="n"/>
      <c r="B163" s="34" t="n"/>
      <c r="C163" s="34" t="n"/>
      <c r="D163" s="34" t="n"/>
      <c r="E163" s="34" t="n"/>
      <c r="F163" s="24" t="n"/>
      <c r="G163" s="34" t="n"/>
      <c r="H163" s="34" t="n"/>
    </row>
    <row r="164">
      <c r="A164" s="34" t="n"/>
      <c r="B164" s="34" t="n"/>
      <c r="C164" s="34" t="n"/>
      <c r="D164" s="34" t="n"/>
      <c r="E164" s="34" t="n"/>
      <c r="F164" s="24" t="n"/>
      <c r="G164" s="34" t="n"/>
      <c r="H164" s="34" t="n"/>
    </row>
    <row r="165">
      <c r="A165" s="34" t="n"/>
      <c r="B165" s="34" t="n"/>
      <c r="C165" s="34" t="n"/>
      <c r="D165" s="34" t="n"/>
      <c r="E165" s="34" t="n"/>
      <c r="F165" s="24" t="n"/>
      <c r="G165" s="34" t="n"/>
      <c r="H165" s="34" t="n"/>
    </row>
    <row r="166">
      <c r="A166" s="34" t="n"/>
      <c r="B166" s="34" t="n"/>
      <c r="C166" s="34" t="n"/>
      <c r="D166" s="34" t="n"/>
      <c r="E166" s="34" t="n"/>
      <c r="F166" s="24" t="n"/>
      <c r="G166" s="34" t="n"/>
      <c r="H166" s="34" t="n"/>
    </row>
    <row r="167">
      <c r="A167" s="34" t="n"/>
      <c r="B167" s="34" t="n"/>
      <c r="C167" s="34" t="n"/>
      <c r="D167" s="34" t="n"/>
      <c r="E167" s="34" t="n"/>
      <c r="F167" s="24" t="n"/>
      <c r="G167" s="34" t="n"/>
      <c r="H167" s="34" t="n"/>
    </row>
    <row r="168">
      <c r="A168" s="34" t="n"/>
      <c r="B168" s="34" t="n"/>
      <c r="C168" s="34" t="n"/>
      <c r="D168" s="34" t="n"/>
      <c r="E168" s="34" t="n"/>
      <c r="F168" s="24" t="n"/>
      <c r="G168" s="34" t="n"/>
      <c r="H168" s="34" t="n"/>
    </row>
    <row r="169">
      <c r="A169" s="34" t="n"/>
      <c r="B169" s="34" t="n"/>
      <c r="C169" s="34" t="n"/>
      <c r="D169" s="34" t="n"/>
      <c r="E169" s="34" t="n"/>
      <c r="F169" s="24" t="n"/>
      <c r="G169" s="34" t="n"/>
      <c r="H169" s="34" t="n"/>
    </row>
    <row r="170">
      <c r="A170" s="34" t="n"/>
      <c r="B170" s="34" t="n"/>
      <c r="C170" s="34" t="n"/>
      <c r="D170" s="34" t="n"/>
      <c r="E170" s="34" t="n"/>
      <c r="F170" s="24" t="n"/>
      <c r="G170" s="34" t="n"/>
      <c r="H170" s="34" t="n"/>
    </row>
    <row r="171">
      <c r="A171" s="34" t="n"/>
      <c r="B171" s="34" t="n"/>
      <c r="C171" s="34" t="n"/>
      <c r="D171" s="34" t="n"/>
      <c r="E171" s="34" t="n"/>
      <c r="F171" s="24" t="n"/>
      <c r="G171" s="34" t="n"/>
      <c r="H171" s="34" t="n"/>
    </row>
    <row r="172">
      <c r="A172" s="34" t="n"/>
      <c r="B172" s="34" t="n"/>
      <c r="C172" s="34" t="n"/>
      <c r="D172" s="34" t="n"/>
      <c r="E172" s="34" t="n"/>
      <c r="F172" s="24" t="n"/>
      <c r="G172" s="34" t="n"/>
      <c r="H172" s="34" t="n"/>
    </row>
    <row r="173">
      <c r="A173" s="34" t="n"/>
      <c r="B173" s="34" t="n"/>
      <c r="C173" s="34" t="n"/>
      <c r="D173" s="34" t="n"/>
      <c r="E173" s="34" t="n"/>
      <c r="F173" s="24" t="n"/>
      <c r="G173" s="34" t="n"/>
      <c r="H173" s="34" t="n"/>
    </row>
    <row r="174">
      <c r="A174" s="34" t="n"/>
      <c r="B174" s="34" t="n"/>
      <c r="C174" s="34" t="n"/>
      <c r="D174" s="34" t="n"/>
      <c r="E174" s="34" t="n"/>
      <c r="F174" s="24" t="n"/>
      <c r="G174" s="34" t="n"/>
      <c r="H174" s="34" t="n"/>
    </row>
    <row r="175">
      <c r="A175" s="34" t="n"/>
      <c r="B175" s="34" t="n"/>
      <c r="C175" s="34" t="n"/>
      <c r="D175" s="34" t="n"/>
      <c r="E175" s="34" t="n"/>
      <c r="F175" s="24" t="n"/>
      <c r="G175" s="34" t="n"/>
      <c r="H175" s="34" t="n"/>
    </row>
    <row r="176">
      <c r="A176" s="34" t="n"/>
      <c r="B176" s="34" t="n"/>
      <c r="C176" s="34" t="n"/>
      <c r="D176" s="34" t="n"/>
      <c r="E176" s="34" t="n"/>
      <c r="F176" s="24" t="n"/>
      <c r="G176" s="34" t="n"/>
      <c r="H176" s="34" t="n"/>
    </row>
    <row r="177">
      <c r="A177" s="34" t="n"/>
      <c r="B177" s="34" t="n"/>
      <c r="C177" s="34" t="n"/>
      <c r="D177" s="34" t="n"/>
      <c r="E177" s="34" t="n"/>
      <c r="F177" s="24" t="n"/>
      <c r="G177" s="34" t="n"/>
      <c r="H177" s="34" t="n"/>
    </row>
    <row r="178">
      <c r="A178" s="34" t="n"/>
      <c r="B178" s="34" t="n"/>
      <c r="C178" s="34" t="n"/>
      <c r="D178" s="34" t="n"/>
      <c r="E178" s="34" t="n"/>
      <c r="F178" s="24" t="n"/>
      <c r="G178" s="34" t="n"/>
      <c r="H178" s="34" t="n"/>
    </row>
    <row r="179">
      <c r="A179" s="34" t="n"/>
      <c r="B179" s="34" t="n"/>
      <c r="C179" s="34" t="n"/>
      <c r="D179" s="34" t="n"/>
      <c r="E179" s="34" t="n"/>
      <c r="F179" s="24" t="n"/>
      <c r="G179" s="34" t="n"/>
      <c r="H179" s="34" t="n"/>
    </row>
    <row r="180">
      <c r="A180" s="34" t="n"/>
      <c r="B180" s="34" t="n"/>
      <c r="C180" s="34" t="n"/>
      <c r="D180" s="34" t="n"/>
      <c r="E180" s="34" t="n"/>
      <c r="F180" s="24" t="n"/>
      <c r="G180" s="34" t="n"/>
      <c r="H180" s="34" t="n"/>
    </row>
    <row r="181">
      <c r="A181" s="34" t="n"/>
      <c r="B181" s="34" t="n"/>
      <c r="C181" s="34" t="n"/>
      <c r="D181" s="34" t="n"/>
      <c r="E181" s="34" t="n"/>
      <c r="F181" s="24" t="n"/>
      <c r="G181" s="34" t="n"/>
      <c r="H181" s="34" t="n"/>
    </row>
    <row r="182">
      <c r="A182" s="34" t="n"/>
      <c r="B182" s="34" t="n"/>
      <c r="C182" s="34" t="n"/>
      <c r="D182" s="34" t="n"/>
      <c r="E182" s="34" t="n"/>
      <c r="F182" s="24" t="n"/>
      <c r="G182" s="34" t="n"/>
      <c r="H182" s="34" t="n"/>
    </row>
    <row r="183">
      <c r="A183" s="34" t="n"/>
      <c r="B183" s="34" t="n"/>
      <c r="C183" s="34" t="n"/>
      <c r="D183" s="34" t="n"/>
      <c r="E183" s="34" t="n"/>
      <c r="F183" s="24" t="n"/>
      <c r="G183" s="34" t="n"/>
      <c r="H183" s="34" t="n"/>
    </row>
    <row r="184">
      <c r="A184" s="34" t="n"/>
      <c r="B184" s="34" t="n"/>
      <c r="C184" s="34" t="n"/>
      <c r="D184" s="34" t="n"/>
      <c r="E184" s="34" t="n"/>
      <c r="F184" s="24" t="n"/>
      <c r="G184" s="34" t="n"/>
      <c r="H184" s="34" t="n"/>
    </row>
    <row r="185">
      <c r="A185" s="34" t="n"/>
      <c r="B185" s="34" t="n"/>
      <c r="C185" s="34" t="n"/>
      <c r="D185" s="34" t="n"/>
      <c r="E185" s="34" t="n"/>
      <c r="F185" s="24" t="n"/>
      <c r="G185" s="34" t="n"/>
      <c r="H185" s="34" t="n"/>
    </row>
    <row r="186">
      <c r="A186" s="34" t="n"/>
      <c r="B186" s="34" t="n"/>
      <c r="C186" s="34" t="n"/>
      <c r="D186" s="34" t="n"/>
      <c r="E186" s="34" t="n"/>
      <c r="F186" s="24" t="n"/>
      <c r="G186" s="34" t="n"/>
      <c r="H186" s="34" t="n"/>
    </row>
    <row r="187">
      <c r="A187" s="34" t="n"/>
      <c r="B187" s="34" t="n"/>
      <c r="C187" s="34" t="n"/>
      <c r="D187" s="34" t="n"/>
      <c r="E187" s="34" t="n"/>
      <c r="F187" s="24" t="n"/>
      <c r="G187" s="34" t="n"/>
      <c r="H187" s="34" t="n"/>
    </row>
    <row r="188">
      <c r="A188" s="34" t="n"/>
      <c r="B188" s="34" t="n"/>
      <c r="C188" s="34" t="n"/>
      <c r="D188" s="34" t="n"/>
      <c r="E188" s="34" t="n"/>
      <c r="F188" s="24" t="n"/>
      <c r="G188" s="34" t="n"/>
      <c r="H188" s="34" t="n"/>
    </row>
    <row r="189">
      <c r="A189" s="34" t="n"/>
      <c r="B189" s="34" t="n"/>
      <c r="C189" s="34" t="n"/>
      <c r="D189" s="34" t="n"/>
      <c r="E189" s="34" t="n"/>
      <c r="F189" s="24" t="n"/>
      <c r="G189" s="34" t="n"/>
      <c r="H189" s="34" t="n"/>
    </row>
    <row r="190">
      <c r="A190" s="34" t="n"/>
      <c r="B190" s="34" t="n"/>
      <c r="C190" s="34" t="n"/>
      <c r="D190" s="34" t="n"/>
      <c r="E190" s="34" t="n"/>
      <c r="F190" s="24" t="n"/>
      <c r="G190" s="34" t="n"/>
      <c r="H190" s="34" t="n"/>
    </row>
    <row r="191">
      <c r="A191" s="34" t="n"/>
      <c r="B191" s="34" t="n"/>
      <c r="C191" s="34" t="n"/>
      <c r="D191" s="34" t="n"/>
      <c r="E191" s="34" t="n"/>
      <c r="F191" s="24" t="n"/>
      <c r="G191" s="34" t="n"/>
      <c r="H191" s="34" t="n"/>
    </row>
    <row r="192">
      <c r="A192" s="34" t="n"/>
      <c r="B192" s="34" t="n"/>
      <c r="C192" s="34" t="n"/>
      <c r="D192" s="34" t="n"/>
      <c r="E192" s="34" t="n"/>
      <c r="F192" s="24" t="n"/>
      <c r="G192" s="34" t="n"/>
      <c r="H192" s="34" t="n"/>
    </row>
    <row r="193">
      <c r="A193" s="34" t="n"/>
      <c r="B193" s="34" t="n"/>
      <c r="C193" s="34" t="n"/>
      <c r="D193" s="34" t="n"/>
      <c r="E193" s="34" t="n"/>
      <c r="F193" s="24" t="n"/>
      <c r="G193" s="34" t="n"/>
      <c r="H193" s="34" t="n"/>
    </row>
    <row r="194">
      <c r="A194" s="34" t="n"/>
      <c r="B194" s="34" t="n"/>
      <c r="C194" s="34" t="n"/>
      <c r="D194" s="34" t="n"/>
      <c r="E194" s="34" t="n"/>
      <c r="F194" s="24" t="n"/>
      <c r="G194" s="34" t="n"/>
      <c r="H194" s="34" t="n"/>
    </row>
    <row r="195">
      <c r="A195" s="34" t="n"/>
      <c r="B195" s="34" t="n"/>
      <c r="C195" s="34" t="n"/>
      <c r="D195" s="34" t="n"/>
      <c r="E195" s="34" t="n"/>
      <c r="F195" s="24" t="n"/>
      <c r="G195" s="34" t="n"/>
      <c r="H195" s="34" t="n"/>
    </row>
    <row r="196">
      <c r="A196" s="34" t="n"/>
      <c r="B196" s="34" t="n"/>
      <c r="C196" s="34" t="n"/>
      <c r="D196" s="34" t="n"/>
      <c r="E196" s="34" t="n"/>
      <c r="F196" s="24" t="n"/>
      <c r="G196" s="34" t="n"/>
      <c r="H196" s="34" t="n"/>
    </row>
    <row r="197">
      <c r="A197" s="34" t="n"/>
      <c r="B197" s="34" t="n"/>
      <c r="C197" s="34" t="n"/>
      <c r="D197" s="34" t="n"/>
      <c r="E197" s="34" t="n"/>
      <c r="F197" s="24" t="n"/>
      <c r="G197" s="34" t="n"/>
      <c r="H197" s="34" t="n"/>
    </row>
    <row r="198">
      <c r="A198" s="34" t="n"/>
      <c r="B198" s="34" t="n"/>
      <c r="C198" s="34" t="n"/>
      <c r="D198" s="34" t="n"/>
      <c r="E198" s="34" t="n"/>
      <c r="F198" s="24" t="n"/>
      <c r="G198" s="34" t="n"/>
      <c r="H198" s="34" t="n"/>
    </row>
    <row r="199">
      <c r="A199" s="34" t="n"/>
      <c r="B199" s="34" t="n"/>
      <c r="C199" s="34" t="n"/>
      <c r="D199" s="34" t="n"/>
      <c r="E199" s="34" t="n"/>
      <c r="F199" s="24" t="n"/>
      <c r="G199" s="34" t="n"/>
      <c r="H199" s="34" t="n"/>
    </row>
    <row r="200">
      <c r="A200" s="34" t="n"/>
      <c r="B200" s="34" t="n"/>
      <c r="C200" s="34" t="n"/>
      <c r="D200" s="34" t="n"/>
      <c r="E200" s="34" t="n"/>
      <c r="F200" s="24" t="n"/>
      <c r="G200" s="34" t="n"/>
      <c r="H200" s="34" t="n"/>
    </row>
    <row r="201">
      <c r="A201" s="34" t="n"/>
      <c r="B201" s="34" t="n"/>
      <c r="C201" s="34" t="n"/>
      <c r="D201" s="34" t="n"/>
      <c r="E201" s="34" t="n"/>
      <c r="F201" s="24" t="n"/>
      <c r="G201" s="34" t="n"/>
      <c r="H201" s="34" t="n"/>
    </row>
  </sheetData>
  <dataValidations count="1">
    <dataValidation sqref="G2:G201" showDropDown="0" showInputMessage="0" showErrorMessage="0" allowBlank="0" type="list">
      <formula1>"Open,Resolved,Accepted"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78"/>
  <sheetViews>
    <sheetView showGridLines="0" workbookViewId="0">
      <selection activeCell="A1" sqref="A1"/>
    </sheetView>
  </sheetViews>
  <sheetFormatPr baseColWidth="8" defaultRowHeight="14.15"/>
  <cols>
    <col width="25" customWidth="1" min="1" max="1"/>
    <col width="38" customWidth="1" min="2" max="2"/>
    <col width="27" customWidth="1" min="3" max="3"/>
    <col width="14" customWidth="1" min="4" max="4"/>
    <col width="30" customWidth="1" min="5" max="5"/>
    <col width="14" customWidth="1" min="6" max="7"/>
    <col width="35" customWidth="1" min="8" max="8"/>
  </cols>
  <sheetData>
    <row r="1">
      <c r="A1" s="28" t="inlineStr">
        <is>
          <t>Report</t>
        </is>
      </c>
      <c r="B1" s="28" t="inlineStr">
        <is>
          <t>Report Line</t>
        </is>
      </c>
      <c r="C1" s="28" t="inlineStr">
        <is>
          <t>Target Sheet</t>
        </is>
      </c>
      <c r="D1" s="28" t="inlineStr">
        <is>
          <t>Target Cell</t>
        </is>
      </c>
      <c r="E1" s="28" t="inlineStr">
        <is>
          <t>Source/Calculation Key</t>
        </is>
      </c>
      <c r="F1" s="28" t="inlineStr">
        <is>
          <t>Display Sign</t>
        </is>
      </c>
      <c r="G1" s="28" t="inlineStr">
        <is>
          <t>Required</t>
        </is>
      </c>
      <c r="H1" s="28" t="inlineStr">
        <is>
          <t>Control Notes</t>
        </is>
      </c>
    </row>
    <row r="2">
      <c r="A2" s="34" t="inlineStr">
        <is>
          <t>Beginning Balance Sheet</t>
        </is>
      </c>
      <c r="B2" s="34" t="inlineStr">
        <is>
          <t>Cash</t>
        </is>
      </c>
      <c r="C2" s="34" t="inlineStr">
        <is>
          <t>Beginning Balance Sheet</t>
        </is>
      </c>
      <c r="D2" s="34" t="inlineStr">
        <is>
          <t>C9</t>
        </is>
      </c>
      <c r="E2" s="34" t="inlineStr">
        <is>
          <t>BS_BEGIN_CASH</t>
        </is>
      </c>
      <c r="F2" s="34" t="inlineStr">
        <is>
          <t>Debit</t>
        </is>
      </c>
      <c r="G2" s="34" t="inlineStr">
        <is>
          <t>Yes</t>
        </is>
      </c>
      <c r="H2" s="34" t="n"/>
    </row>
    <row r="3">
      <c r="A3" s="34" t="inlineStr">
        <is>
          <t>Beginning Balance Sheet</t>
        </is>
      </c>
      <c r="B3" s="34" t="inlineStr">
        <is>
          <t>Accounts receivable</t>
        </is>
      </c>
      <c r="C3" s="34" t="inlineStr">
        <is>
          <t>Beginning Balance Sheet</t>
        </is>
      </c>
      <c r="D3" s="34" t="inlineStr">
        <is>
          <t>C10</t>
        </is>
      </c>
      <c r="E3" s="34" t="inlineStr">
        <is>
          <t>BS_BEGIN_AR</t>
        </is>
      </c>
      <c r="F3" s="34" t="inlineStr">
        <is>
          <t>Debit</t>
        </is>
      </c>
      <c r="G3" s="34" t="inlineStr">
        <is>
          <t>Yes</t>
        </is>
      </c>
      <c r="H3" s="34" t="n"/>
    </row>
    <row r="4">
      <c r="A4" s="34" t="inlineStr">
        <is>
          <t>Beginning Balance Sheet</t>
        </is>
      </c>
      <c r="B4" s="34" t="inlineStr">
        <is>
          <t>Allowance</t>
        </is>
      </c>
      <c r="C4" s="34" t="inlineStr">
        <is>
          <t>Beginning Balance Sheet</t>
        </is>
      </c>
      <c r="D4" s="34" t="inlineStr">
        <is>
          <t>C11</t>
        </is>
      </c>
      <c r="E4" s="34" t="inlineStr">
        <is>
          <t>BS_BEGIN_ALLOWANCE</t>
        </is>
      </c>
      <c r="F4" s="34" t="inlineStr">
        <is>
          <t>Deduction</t>
        </is>
      </c>
      <c r="G4" s="34" t="inlineStr">
        <is>
          <t>No</t>
        </is>
      </c>
      <c r="H4" s="34" t="n"/>
    </row>
    <row r="5">
      <c r="A5" s="34" t="inlineStr">
        <is>
          <t>Beginning Balance Sheet</t>
        </is>
      </c>
      <c r="B5" s="34" t="inlineStr">
        <is>
          <t>Inventory</t>
        </is>
      </c>
      <c r="C5" s="34" t="inlineStr">
        <is>
          <t>Beginning Balance Sheet</t>
        </is>
      </c>
      <c r="D5" s="34" t="inlineStr">
        <is>
          <t>C13</t>
        </is>
      </c>
      <c r="E5" s="34" t="inlineStr">
        <is>
          <t>BS_BEGIN_INVENTORY</t>
        </is>
      </c>
      <c r="F5" s="34" t="inlineStr">
        <is>
          <t>Debit</t>
        </is>
      </c>
      <c r="G5" s="34" t="inlineStr">
        <is>
          <t>No</t>
        </is>
      </c>
      <c r="H5" s="34" t="n"/>
    </row>
    <row r="6">
      <c r="A6" s="34" t="inlineStr">
        <is>
          <t>Beginning Balance Sheet</t>
        </is>
      </c>
      <c r="B6" s="34" t="inlineStr">
        <is>
          <t>Prepaid expenses</t>
        </is>
      </c>
      <c r="C6" s="34" t="inlineStr">
        <is>
          <t>Beginning Balance Sheet</t>
        </is>
      </c>
      <c r="D6" s="34" t="inlineStr">
        <is>
          <t>C14</t>
        </is>
      </c>
      <c r="E6" s="34" t="inlineStr">
        <is>
          <t>BS_BEGIN_PREPAIDS</t>
        </is>
      </c>
      <c r="F6" s="34" t="inlineStr">
        <is>
          <t>Debit</t>
        </is>
      </c>
      <c r="G6" s="34" t="inlineStr">
        <is>
          <t>No</t>
        </is>
      </c>
      <c r="H6" s="34" t="n"/>
    </row>
    <row r="7">
      <c r="A7" s="34" t="inlineStr">
        <is>
          <t>Beginning Balance Sheet</t>
        </is>
      </c>
      <c r="B7" s="34" t="inlineStr">
        <is>
          <t>Equipment</t>
        </is>
      </c>
      <c r="C7" s="34" t="inlineStr">
        <is>
          <t>Beginning Balance Sheet</t>
        </is>
      </c>
      <c r="D7" s="34" t="inlineStr">
        <is>
          <t>C17</t>
        </is>
      </c>
      <c r="E7" s="34" t="inlineStr">
        <is>
          <t>BS_BEGIN_EQUIPMENT</t>
        </is>
      </c>
      <c r="F7" s="34" t="inlineStr">
        <is>
          <t>Debit</t>
        </is>
      </c>
      <c r="G7" s="34" t="inlineStr">
        <is>
          <t>No</t>
        </is>
      </c>
      <c r="H7" s="34" t="n"/>
    </row>
    <row r="8">
      <c r="A8" s="34" t="inlineStr">
        <is>
          <t>Beginning Balance Sheet</t>
        </is>
      </c>
      <c r="B8" s="34" t="inlineStr">
        <is>
          <t>Accumulated depreciation - equipment</t>
        </is>
      </c>
      <c r="C8" s="34" t="inlineStr">
        <is>
          <t>Beginning Balance Sheet</t>
        </is>
      </c>
      <c r="D8" s="34" t="inlineStr">
        <is>
          <t>C18</t>
        </is>
      </c>
      <c r="E8" s="34" t="inlineStr">
        <is>
          <t>BS_BEGIN_ACCUM_DEP_EQUIP</t>
        </is>
      </c>
      <c r="F8" s="34" t="inlineStr">
        <is>
          <t>Deduction</t>
        </is>
      </c>
      <c r="G8" s="34" t="inlineStr">
        <is>
          <t>No</t>
        </is>
      </c>
      <c r="H8" s="34" t="n"/>
    </row>
    <row r="9">
      <c r="A9" s="34" t="inlineStr">
        <is>
          <t>Beginning Balance Sheet</t>
        </is>
      </c>
      <c r="B9" s="34" t="inlineStr">
        <is>
          <t>Buildings</t>
        </is>
      </c>
      <c r="C9" s="34" t="inlineStr">
        <is>
          <t>Beginning Balance Sheet</t>
        </is>
      </c>
      <c r="D9" s="34" t="inlineStr">
        <is>
          <t>C20</t>
        </is>
      </c>
      <c r="E9" s="34" t="inlineStr">
        <is>
          <t>BS_BEGIN_BUILDINGS</t>
        </is>
      </c>
      <c r="F9" s="34" t="inlineStr">
        <is>
          <t>Debit</t>
        </is>
      </c>
      <c r="G9" s="34" t="inlineStr">
        <is>
          <t>No</t>
        </is>
      </c>
      <c r="H9" s="34" t="n"/>
    </row>
    <row r="10">
      <c r="A10" s="34" t="inlineStr">
        <is>
          <t>Beginning Balance Sheet</t>
        </is>
      </c>
      <c r="B10" s="34" t="inlineStr">
        <is>
          <t>Accumulated depreciation - buildings</t>
        </is>
      </c>
      <c r="C10" s="34" t="inlineStr">
        <is>
          <t>Beginning Balance Sheet</t>
        </is>
      </c>
      <c r="D10" s="34" t="inlineStr">
        <is>
          <t>C21</t>
        </is>
      </c>
      <c r="E10" s="34" t="inlineStr">
        <is>
          <t>BS_BEGIN_ACCUM_DEP_BLDG</t>
        </is>
      </c>
      <c r="F10" s="34" t="inlineStr">
        <is>
          <t>Deduction</t>
        </is>
      </c>
      <c r="G10" s="34" t="inlineStr">
        <is>
          <t>No</t>
        </is>
      </c>
      <c r="H10" s="34" t="n"/>
    </row>
    <row r="11">
      <c r="A11" s="34" t="inlineStr">
        <is>
          <t>Beginning Balance Sheet</t>
        </is>
      </c>
      <c r="B11" s="34" t="inlineStr">
        <is>
          <t>Other noncurrent assets</t>
        </is>
      </c>
      <c r="C11" s="34" t="inlineStr">
        <is>
          <t>Beginning Balance Sheet</t>
        </is>
      </c>
      <c r="D11" s="34" t="inlineStr">
        <is>
          <t>C24</t>
        </is>
      </c>
      <c r="E11" s="34" t="inlineStr">
        <is>
          <t>BS_BEGIN_OTHER_ASSETS</t>
        </is>
      </c>
      <c r="F11" s="34" t="inlineStr">
        <is>
          <t>Debit</t>
        </is>
      </c>
      <c r="G11" s="34" t="inlineStr">
        <is>
          <t>No</t>
        </is>
      </c>
      <c r="H11" s="34" t="n"/>
    </row>
    <row r="12">
      <c r="A12" s="34" t="inlineStr">
        <is>
          <t>Beginning Balance Sheet</t>
        </is>
      </c>
      <c r="B12" s="34" t="inlineStr">
        <is>
          <t>Accounts payable</t>
        </is>
      </c>
      <c r="C12" s="34" t="inlineStr">
        <is>
          <t>Beginning Balance Sheet</t>
        </is>
      </c>
      <c r="D12" s="34" t="inlineStr">
        <is>
          <t>C28</t>
        </is>
      </c>
      <c r="E12" s="34" t="inlineStr">
        <is>
          <t>BS_BEGIN_AP</t>
        </is>
      </c>
      <c r="F12" s="34" t="inlineStr">
        <is>
          <t>Credit</t>
        </is>
      </c>
      <c r="G12" s="34" t="inlineStr">
        <is>
          <t>Yes</t>
        </is>
      </c>
      <c r="H12" s="34" t="n"/>
    </row>
    <row r="13">
      <c r="A13" s="34" t="inlineStr">
        <is>
          <t>Beginning Balance Sheet</t>
        </is>
      </c>
      <c r="B13" s="34" t="inlineStr">
        <is>
          <t>Accrued expenses</t>
        </is>
      </c>
      <c r="C13" s="34" t="inlineStr">
        <is>
          <t>Beginning Balance Sheet</t>
        </is>
      </c>
      <c r="D13" s="34" t="inlineStr">
        <is>
          <t>C29</t>
        </is>
      </c>
      <c r="E13" s="34" t="inlineStr">
        <is>
          <t>BS_BEGIN_ACCRUED</t>
        </is>
      </c>
      <c r="F13" s="34" t="inlineStr">
        <is>
          <t>Credit</t>
        </is>
      </c>
      <c r="G13" s="34" t="inlineStr">
        <is>
          <t>No</t>
        </is>
      </c>
      <c r="H13" s="34" t="n"/>
    </row>
    <row r="14">
      <c r="A14" s="34" t="inlineStr">
        <is>
          <t>Beginning Balance Sheet</t>
        </is>
      </c>
      <c r="B14" s="34" t="inlineStr">
        <is>
          <t>Current debt</t>
        </is>
      </c>
      <c r="C14" s="34" t="inlineStr">
        <is>
          <t>Beginning Balance Sheet</t>
        </is>
      </c>
      <c r="D14" s="34" t="inlineStr">
        <is>
          <t>C30</t>
        </is>
      </c>
      <c r="E14" s="34" t="inlineStr">
        <is>
          <t>BS_BEGIN_CURRENT_DEBT</t>
        </is>
      </c>
      <c r="F14" s="34" t="inlineStr">
        <is>
          <t>Credit</t>
        </is>
      </c>
      <c r="G14" s="34" t="inlineStr">
        <is>
          <t>No</t>
        </is>
      </c>
      <c r="H14" s="34" t="n"/>
    </row>
    <row r="15">
      <c r="A15" s="34" t="inlineStr">
        <is>
          <t>Beginning Balance Sheet</t>
        </is>
      </c>
      <c r="B15" s="34" t="inlineStr">
        <is>
          <t>Long-term debt</t>
        </is>
      </c>
      <c r="C15" s="34" t="inlineStr">
        <is>
          <t>Beginning Balance Sheet</t>
        </is>
      </c>
      <c r="D15" s="34" t="inlineStr">
        <is>
          <t>C33</t>
        </is>
      </c>
      <c r="E15" s="34" t="inlineStr">
        <is>
          <t>BS_BEGIN_LONG_DEBT</t>
        </is>
      </c>
      <c r="F15" s="34" t="inlineStr">
        <is>
          <t>Credit</t>
        </is>
      </c>
      <c r="G15" s="34" t="inlineStr">
        <is>
          <t>No</t>
        </is>
      </c>
      <c r="H15" s="34" t="n"/>
    </row>
    <row r="16">
      <c r="A16" s="34" t="inlineStr">
        <is>
          <t>Beginning Balance Sheet</t>
        </is>
      </c>
      <c r="B16" s="34" t="inlineStr">
        <is>
          <t>Common stock</t>
        </is>
      </c>
      <c r="C16" s="34" t="inlineStr">
        <is>
          <t>Beginning Balance Sheet</t>
        </is>
      </c>
      <c r="D16" s="34" t="inlineStr">
        <is>
          <t>C36</t>
        </is>
      </c>
      <c r="E16" s="34" t="inlineStr">
        <is>
          <t>BS_BEGIN_COMMON_STOCK</t>
        </is>
      </c>
      <c r="F16" s="34" t="inlineStr">
        <is>
          <t>Credit</t>
        </is>
      </c>
      <c r="G16" s="34" t="inlineStr">
        <is>
          <t>No</t>
        </is>
      </c>
      <c r="H16" s="34" t="n"/>
    </row>
    <row r="17">
      <c r="A17" s="34" t="inlineStr">
        <is>
          <t>Beginning Balance Sheet</t>
        </is>
      </c>
      <c r="B17" s="34" t="inlineStr">
        <is>
          <t>Retained earnings</t>
        </is>
      </c>
      <c r="C17" s="34" t="inlineStr">
        <is>
          <t>Beginning Balance Sheet</t>
        </is>
      </c>
      <c r="D17" s="34" t="inlineStr">
        <is>
          <t>C37</t>
        </is>
      </c>
      <c r="E17" s="34" t="inlineStr">
        <is>
          <t>BS_BEGIN_RETAINED_EARNINGS</t>
        </is>
      </c>
      <c r="F17" s="34" t="inlineStr">
        <is>
          <t>Credit</t>
        </is>
      </c>
      <c r="G17" s="34" t="inlineStr">
        <is>
          <t>Yes</t>
        </is>
      </c>
      <c r="H17" s="34" t="n"/>
    </row>
    <row r="18">
      <c r="A18" s="34" t="inlineStr">
        <is>
          <t>Beginning Balance Sheet</t>
        </is>
      </c>
      <c r="B18" s="34" t="inlineStr">
        <is>
          <t>Net profit/loss</t>
        </is>
      </c>
      <c r="C18" s="34" t="inlineStr">
        <is>
          <t>Beginning Balance Sheet</t>
        </is>
      </c>
      <c r="D18" s="34" t="inlineStr">
        <is>
          <t>C38</t>
        </is>
      </c>
      <c r="E18" s="34" t="inlineStr">
        <is>
          <t>BS_BEGIN_NET_INCOME</t>
        </is>
      </c>
      <c r="F18" s="34" t="inlineStr">
        <is>
          <t>Credit</t>
        </is>
      </c>
      <c r="G18" s="34" t="inlineStr">
        <is>
          <t>No</t>
        </is>
      </c>
      <c r="H18" s="34" t="n"/>
    </row>
    <row r="19">
      <c r="A19" s="34" t="inlineStr">
        <is>
          <t>Income Statement</t>
        </is>
      </c>
      <c r="B19" s="34" t="inlineStr">
        <is>
          <t>Sales revenue</t>
        </is>
      </c>
      <c r="C19" s="34" t="inlineStr">
        <is>
          <t>Income Statement</t>
        </is>
      </c>
      <c r="D19" s="34" t="inlineStr">
        <is>
          <t>C8</t>
        </is>
      </c>
      <c r="E19" s="34" t="inlineStr">
        <is>
          <t>IS_SALES</t>
        </is>
      </c>
      <c r="F19" s="34" t="inlineStr">
        <is>
          <t>Credit</t>
        </is>
      </c>
      <c r="G19" s="34" t="inlineStr">
        <is>
          <t>Yes</t>
        </is>
      </c>
      <c r="H19" s="34" t="n"/>
    </row>
    <row r="20">
      <c r="A20" s="34" t="inlineStr">
        <is>
          <t>Income Statement</t>
        </is>
      </c>
      <c r="B20" s="34" t="inlineStr">
        <is>
          <t>Service revenue</t>
        </is>
      </c>
      <c r="C20" s="34" t="inlineStr">
        <is>
          <t>Income Statement</t>
        </is>
      </c>
      <c r="D20" s="34" t="inlineStr">
        <is>
          <t>C9</t>
        </is>
      </c>
      <c r="E20" s="34" t="inlineStr">
        <is>
          <t>IS_SERVICE</t>
        </is>
      </c>
      <c r="F20" s="34" t="inlineStr">
        <is>
          <t>Credit</t>
        </is>
      </c>
      <c r="G20" s="34" t="inlineStr">
        <is>
          <t>No</t>
        </is>
      </c>
      <c r="H20" s="34" t="n"/>
    </row>
    <row r="21">
      <c r="A21" s="34" t="inlineStr">
        <is>
          <t>Income Statement</t>
        </is>
      </c>
      <c r="B21" s="34" t="inlineStr">
        <is>
          <t>Materials</t>
        </is>
      </c>
      <c r="C21" s="34" t="inlineStr">
        <is>
          <t>Income Statement</t>
        </is>
      </c>
      <c r="D21" s="34" t="inlineStr">
        <is>
          <t>C12</t>
        </is>
      </c>
      <c r="E21" s="34" t="inlineStr">
        <is>
          <t>IS_MATERIALS</t>
        </is>
      </c>
      <c r="F21" s="34" t="inlineStr">
        <is>
          <t>Debit</t>
        </is>
      </c>
      <c r="G21" s="34" t="inlineStr">
        <is>
          <t>No</t>
        </is>
      </c>
      <c r="H21" s="34" t="n"/>
    </row>
    <row r="22">
      <c r="A22" s="34" t="inlineStr">
        <is>
          <t>Income Statement</t>
        </is>
      </c>
      <c r="B22" s="34" t="inlineStr">
        <is>
          <t>Labor</t>
        </is>
      </c>
      <c r="C22" s="34" t="inlineStr">
        <is>
          <t>Income Statement</t>
        </is>
      </c>
      <c r="D22" s="34" t="inlineStr">
        <is>
          <t>C13</t>
        </is>
      </c>
      <c r="E22" s="34" t="inlineStr">
        <is>
          <t>IS_LABOR</t>
        </is>
      </c>
      <c r="F22" s="34" t="inlineStr">
        <is>
          <t>Debit</t>
        </is>
      </c>
      <c r="G22" s="34" t="inlineStr">
        <is>
          <t>No</t>
        </is>
      </c>
      <c r="H22" s="34" t="n"/>
    </row>
    <row r="23">
      <c r="A23" s="34" t="inlineStr">
        <is>
          <t>Income Statement</t>
        </is>
      </c>
      <c r="B23" s="34" t="inlineStr">
        <is>
          <t>Transportation</t>
        </is>
      </c>
      <c r="C23" s="34" t="inlineStr">
        <is>
          <t>Income Statement</t>
        </is>
      </c>
      <c r="D23" s="34" t="inlineStr">
        <is>
          <t>C14</t>
        </is>
      </c>
      <c r="E23" s="34" t="inlineStr">
        <is>
          <t>IS_TRANSPORTATION</t>
        </is>
      </c>
      <c r="F23" s="34" t="inlineStr">
        <is>
          <t>Debit</t>
        </is>
      </c>
      <c r="G23" s="34" t="inlineStr">
        <is>
          <t>No</t>
        </is>
      </c>
      <c r="H23" s="34" t="n"/>
    </row>
    <row r="24">
      <c r="A24" s="34" t="inlineStr">
        <is>
          <t>Income Statement</t>
        </is>
      </c>
      <c r="B24" s="34" t="inlineStr">
        <is>
          <t>Insurance</t>
        </is>
      </c>
      <c r="C24" s="34" t="inlineStr">
        <is>
          <t>Income Statement</t>
        </is>
      </c>
      <c r="D24" s="34" t="inlineStr">
        <is>
          <t>C15</t>
        </is>
      </c>
      <c r="E24" s="34" t="inlineStr">
        <is>
          <t>IS_INSURANCE</t>
        </is>
      </c>
      <c r="F24" s="34" t="inlineStr">
        <is>
          <t>Debit</t>
        </is>
      </c>
      <c r="G24" s="34" t="inlineStr">
        <is>
          <t>No</t>
        </is>
      </c>
      <c r="H24" s="34" t="n"/>
    </row>
    <row r="25">
      <c r="A25" s="34" t="inlineStr">
        <is>
          <t>Income Statement</t>
        </is>
      </c>
      <c r="B25" s="34" t="inlineStr">
        <is>
          <t>Wages - administration</t>
        </is>
      </c>
      <c r="C25" s="34" t="inlineStr">
        <is>
          <t>Income Statement</t>
        </is>
      </c>
      <c r="D25" s="34" t="inlineStr">
        <is>
          <t>C19</t>
        </is>
      </c>
      <c r="E25" s="34" t="inlineStr">
        <is>
          <t>IS_WAGES_ADMIN</t>
        </is>
      </c>
      <c r="F25" s="34" t="inlineStr">
        <is>
          <t>Debit</t>
        </is>
      </c>
      <c r="G25" s="34" t="inlineStr">
        <is>
          <t>No</t>
        </is>
      </c>
      <c r="H25" s="34" t="n"/>
    </row>
    <row r="26">
      <c r="A26" s="34" t="inlineStr">
        <is>
          <t>Income Statement</t>
        </is>
      </c>
      <c r="B26" s="34" t="inlineStr">
        <is>
          <t>Wages - warehouse</t>
        </is>
      </c>
      <c r="C26" s="34" t="inlineStr">
        <is>
          <t>Income Statement</t>
        </is>
      </c>
      <c r="D26" s="34" t="inlineStr">
        <is>
          <t>C20</t>
        </is>
      </c>
      <c r="E26" s="34" t="inlineStr">
        <is>
          <t>IS_WAGES_WAREHOUSE</t>
        </is>
      </c>
      <c r="F26" s="34" t="inlineStr">
        <is>
          <t>Debit</t>
        </is>
      </c>
      <c r="G26" s="34" t="inlineStr">
        <is>
          <t>No</t>
        </is>
      </c>
      <c r="H26" s="34" t="n"/>
    </row>
    <row r="27">
      <c r="A27" s="34" t="inlineStr">
        <is>
          <t>Income Statement</t>
        </is>
      </c>
      <c r="B27" s="34" t="inlineStr">
        <is>
          <t>Wages - IT</t>
        </is>
      </c>
      <c r="C27" s="34" t="inlineStr">
        <is>
          <t>Income Statement</t>
        </is>
      </c>
      <c r="D27" s="34" t="inlineStr">
        <is>
          <t>C21</t>
        </is>
      </c>
      <c r="E27" s="34" t="inlineStr">
        <is>
          <t>IS_WAGES_IT</t>
        </is>
      </c>
      <c r="F27" s="34" t="inlineStr">
        <is>
          <t>Debit</t>
        </is>
      </c>
      <c r="G27" s="34" t="inlineStr">
        <is>
          <t>No</t>
        </is>
      </c>
      <c r="H27" s="34" t="n"/>
    </row>
    <row r="28">
      <c r="A28" s="34" t="inlineStr">
        <is>
          <t>Income Statement</t>
        </is>
      </c>
      <c r="B28" s="34" t="inlineStr">
        <is>
          <t>Wages - marketing</t>
        </is>
      </c>
      <c r="C28" s="34" t="inlineStr">
        <is>
          <t>Income Statement</t>
        </is>
      </c>
      <c r="D28" s="34" t="inlineStr">
        <is>
          <t>C22</t>
        </is>
      </c>
      <c r="E28" s="34" t="inlineStr">
        <is>
          <t>IS_WAGES_MARKETING</t>
        </is>
      </c>
      <c r="F28" s="34" t="inlineStr">
        <is>
          <t>Debit</t>
        </is>
      </c>
      <c r="G28" s="34" t="inlineStr">
        <is>
          <t>No</t>
        </is>
      </c>
      <c r="H28" s="34" t="n"/>
    </row>
    <row r="29">
      <c r="A29" s="34" t="inlineStr">
        <is>
          <t>Income Statement</t>
        </is>
      </c>
      <c r="B29" s="34" t="inlineStr">
        <is>
          <t>Wages - sales</t>
        </is>
      </c>
      <c r="C29" s="34" t="inlineStr">
        <is>
          <t>Income Statement</t>
        </is>
      </c>
      <c r="D29" s="34" t="inlineStr">
        <is>
          <t>C23</t>
        </is>
      </c>
      <c r="E29" s="34" t="inlineStr">
        <is>
          <t>IS_WAGES_SALES</t>
        </is>
      </c>
      <c r="F29" s="34" t="inlineStr">
        <is>
          <t>Debit</t>
        </is>
      </c>
      <c r="G29" s="34" t="inlineStr">
        <is>
          <t>No</t>
        </is>
      </c>
      <c r="H29" s="34" t="n"/>
    </row>
    <row r="30">
      <c r="A30" s="34" t="inlineStr">
        <is>
          <t>Income Statement</t>
        </is>
      </c>
      <c r="B30" s="34" t="inlineStr">
        <is>
          <t>Rent</t>
        </is>
      </c>
      <c r="C30" s="34" t="inlineStr">
        <is>
          <t>Income Statement</t>
        </is>
      </c>
      <c r="D30" s="34" t="inlineStr">
        <is>
          <t>C24</t>
        </is>
      </c>
      <c r="E30" s="34" t="inlineStr">
        <is>
          <t>IS_RENT</t>
        </is>
      </c>
      <c r="F30" s="34" t="inlineStr">
        <is>
          <t>Debit</t>
        </is>
      </c>
      <c r="G30" s="34" t="inlineStr">
        <is>
          <t>No</t>
        </is>
      </c>
      <c r="H30" s="34" t="n"/>
    </row>
    <row r="31">
      <c r="A31" s="34" t="inlineStr">
        <is>
          <t>Income Statement</t>
        </is>
      </c>
      <c r="B31" s="34" t="inlineStr">
        <is>
          <t>Utilities</t>
        </is>
      </c>
      <c r="C31" s="34" t="inlineStr">
        <is>
          <t>Income Statement</t>
        </is>
      </c>
      <c r="D31" s="34" t="inlineStr">
        <is>
          <t>C25</t>
        </is>
      </c>
      <c r="E31" s="34" t="inlineStr">
        <is>
          <t>IS_UTILITIES</t>
        </is>
      </c>
      <c r="F31" s="34" t="inlineStr">
        <is>
          <t>Debit</t>
        </is>
      </c>
      <c r="G31" s="34" t="inlineStr">
        <is>
          <t>No</t>
        </is>
      </c>
      <c r="H31" s="34" t="n"/>
    </row>
    <row r="32">
      <c r="A32" s="34" t="inlineStr">
        <is>
          <t>Income Statement</t>
        </is>
      </c>
      <c r="B32" s="34" t="inlineStr">
        <is>
          <t>Depreciation</t>
        </is>
      </c>
      <c r="C32" s="34" t="inlineStr">
        <is>
          <t>Income Statement</t>
        </is>
      </c>
      <c r="D32" s="34" t="inlineStr">
        <is>
          <t>C26</t>
        </is>
      </c>
      <c r="E32" s="34" t="inlineStr">
        <is>
          <t>IS_DEPRECIATION</t>
        </is>
      </c>
      <c r="F32" s="34" t="inlineStr">
        <is>
          <t>Debit</t>
        </is>
      </c>
      <c r="G32" s="34" t="inlineStr">
        <is>
          <t>No</t>
        </is>
      </c>
      <c r="H32" s="34" t="n"/>
    </row>
    <row r="33">
      <c r="A33" s="34" t="inlineStr">
        <is>
          <t>Income Statement</t>
        </is>
      </c>
      <c r="B33" s="34" t="inlineStr">
        <is>
          <t>Marketing</t>
        </is>
      </c>
      <c r="C33" s="34" t="inlineStr">
        <is>
          <t>Income Statement</t>
        </is>
      </c>
      <c r="D33" s="34" t="inlineStr">
        <is>
          <t>C27</t>
        </is>
      </c>
      <c r="E33" s="34" t="inlineStr">
        <is>
          <t>IS_MARKETING</t>
        </is>
      </c>
      <c r="F33" s="34" t="inlineStr">
        <is>
          <t>Debit</t>
        </is>
      </c>
      <c r="G33" s="34" t="inlineStr">
        <is>
          <t>No</t>
        </is>
      </c>
      <c r="H33" s="34" t="n"/>
    </row>
    <row r="34">
      <c r="A34" s="34" t="inlineStr">
        <is>
          <t>Income Statement</t>
        </is>
      </c>
      <c r="B34" s="34" t="inlineStr">
        <is>
          <t>Professional fees</t>
        </is>
      </c>
      <c r="C34" s="34" t="inlineStr">
        <is>
          <t>Income Statement</t>
        </is>
      </c>
      <c r="D34" s="34" t="inlineStr">
        <is>
          <t>C28</t>
        </is>
      </c>
      <c r="E34" s="34" t="inlineStr">
        <is>
          <t>IS_PROFESSIONAL_FEES</t>
        </is>
      </c>
      <c r="F34" s="34" t="inlineStr">
        <is>
          <t>Debit</t>
        </is>
      </c>
      <c r="G34" s="34" t="inlineStr">
        <is>
          <t>No</t>
        </is>
      </c>
      <c r="H34" s="34" t="n"/>
    </row>
    <row r="35">
      <c r="A35" s="34" t="inlineStr">
        <is>
          <t>Income Statement</t>
        </is>
      </c>
      <c r="B35" s="34" t="inlineStr">
        <is>
          <t>Other operating expense</t>
        </is>
      </c>
      <c r="C35" s="34" t="inlineStr">
        <is>
          <t>Income Statement</t>
        </is>
      </c>
      <c r="D35" s="34" t="inlineStr">
        <is>
          <t>C29</t>
        </is>
      </c>
      <c r="E35" s="34" t="inlineStr">
        <is>
          <t>IS_OTHER_OPERATING</t>
        </is>
      </c>
      <c r="F35" s="34" t="inlineStr">
        <is>
          <t>Debit</t>
        </is>
      </c>
      <c r="G35" s="34" t="inlineStr">
        <is>
          <t>No</t>
        </is>
      </c>
      <c r="H35" s="34" t="n"/>
    </row>
    <row r="36">
      <c r="A36" s="34" t="inlineStr">
        <is>
          <t>Income Statement</t>
        </is>
      </c>
      <c r="B36" s="34" t="inlineStr">
        <is>
          <t>Interest expense</t>
        </is>
      </c>
      <c r="C36" s="34" t="inlineStr">
        <is>
          <t>Income Statement</t>
        </is>
      </c>
      <c r="D36" s="34" t="inlineStr">
        <is>
          <t>C32</t>
        </is>
      </c>
      <c r="E36" s="34" t="inlineStr">
        <is>
          <t>IS_INTEREST</t>
        </is>
      </c>
      <c r="F36" s="34" t="inlineStr">
        <is>
          <t>Debit</t>
        </is>
      </c>
      <c r="G36" s="34" t="inlineStr">
        <is>
          <t>No</t>
        </is>
      </c>
      <c r="H36" s="34" t="n"/>
    </row>
    <row r="37">
      <c r="A37" s="34" t="inlineStr">
        <is>
          <t>Income Statement</t>
        </is>
      </c>
      <c r="B37" s="34" t="inlineStr">
        <is>
          <t>Income tax expense</t>
        </is>
      </c>
      <c r="C37" s="34" t="inlineStr">
        <is>
          <t>Income Statement</t>
        </is>
      </c>
      <c r="D37" s="34" t="inlineStr">
        <is>
          <t>C34</t>
        </is>
      </c>
      <c r="E37" s="34" t="inlineStr">
        <is>
          <t>IS_TAX</t>
        </is>
      </c>
      <c r="F37" s="34" t="inlineStr">
        <is>
          <t>Debit</t>
        </is>
      </c>
      <c r="G37" s="34" t="inlineStr">
        <is>
          <t>No</t>
        </is>
      </c>
      <c r="H37" s="34" t="n"/>
    </row>
    <row r="38">
      <c r="A38" s="34" t="inlineStr">
        <is>
          <t>Ending Balance Sheet</t>
        </is>
      </c>
      <c r="B38" s="34" t="inlineStr">
        <is>
          <t>Cash</t>
        </is>
      </c>
      <c r="C38" s="34" t="inlineStr">
        <is>
          <t>Ending Balance Sheet</t>
        </is>
      </c>
      <c r="D38" s="34" t="inlineStr">
        <is>
          <t>C9</t>
        </is>
      </c>
      <c r="E38" s="34" t="inlineStr">
        <is>
          <t>BS_END_CASH</t>
        </is>
      </c>
      <c r="F38" s="34" t="inlineStr">
        <is>
          <t>Debit</t>
        </is>
      </c>
      <c r="G38" s="34" t="inlineStr">
        <is>
          <t>Yes</t>
        </is>
      </c>
      <c r="H38" s="34" t="n"/>
    </row>
    <row r="39">
      <c r="A39" s="34" t="inlineStr">
        <is>
          <t>Ending Balance Sheet</t>
        </is>
      </c>
      <c r="B39" s="34" t="inlineStr">
        <is>
          <t>Accounts receivable</t>
        </is>
      </c>
      <c r="C39" s="34" t="inlineStr">
        <is>
          <t>Ending Balance Sheet</t>
        </is>
      </c>
      <c r="D39" s="34" t="inlineStr">
        <is>
          <t>C10</t>
        </is>
      </c>
      <c r="E39" s="34" t="inlineStr">
        <is>
          <t>BS_END_AR</t>
        </is>
      </c>
      <c r="F39" s="34" t="inlineStr">
        <is>
          <t>Debit</t>
        </is>
      </c>
      <c r="G39" s="34" t="inlineStr">
        <is>
          <t>Yes</t>
        </is>
      </c>
      <c r="H39" s="34" t="n"/>
    </row>
    <row r="40">
      <c r="A40" s="34" t="inlineStr">
        <is>
          <t>Ending Balance Sheet</t>
        </is>
      </c>
      <c r="B40" s="34" t="inlineStr">
        <is>
          <t>Allowance</t>
        </is>
      </c>
      <c r="C40" s="34" t="inlineStr">
        <is>
          <t>Ending Balance Sheet</t>
        </is>
      </c>
      <c r="D40" s="34" t="inlineStr">
        <is>
          <t>C11</t>
        </is>
      </c>
      <c r="E40" s="34" t="inlineStr">
        <is>
          <t>BS_END_ALLOWANCE</t>
        </is>
      </c>
      <c r="F40" s="34" t="inlineStr">
        <is>
          <t>Deduction</t>
        </is>
      </c>
      <c r="G40" s="34" t="inlineStr">
        <is>
          <t>No</t>
        </is>
      </c>
      <c r="H40" s="34" t="n"/>
    </row>
    <row r="41">
      <c r="A41" s="34" t="inlineStr">
        <is>
          <t>Ending Balance Sheet</t>
        </is>
      </c>
      <c r="B41" s="34" t="inlineStr">
        <is>
          <t>Inventory</t>
        </is>
      </c>
      <c r="C41" s="34" t="inlineStr">
        <is>
          <t>Ending Balance Sheet</t>
        </is>
      </c>
      <c r="D41" s="34" t="inlineStr">
        <is>
          <t>C13</t>
        </is>
      </c>
      <c r="E41" s="34" t="inlineStr">
        <is>
          <t>BS_END_INVENTORY</t>
        </is>
      </c>
      <c r="F41" s="34" t="inlineStr">
        <is>
          <t>Debit</t>
        </is>
      </c>
      <c r="G41" s="34" t="inlineStr">
        <is>
          <t>No</t>
        </is>
      </c>
      <c r="H41" s="34" t="n"/>
    </row>
    <row r="42">
      <c r="A42" s="34" t="inlineStr">
        <is>
          <t>Ending Balance Sheet</t>
        </is>
      </c>
      <c r="B42" s="34" t="inlineStr">
        <is>
          <t>Prepaid expenses</t>
        </is>
      </c>
      <c r="C42" s="34" t="inlineStr">
        <is>
          <t>Ending Balance Sheet</t>
        </is>
      </c>
      <c r="D42" s="34" t="inlineStr">
        <is>
          <t>C14</t>
        </is>
      </c>
      <c r="E42" s="34" t="inlineStr">
        <is>
          <t>BS_END_PREPAIDS</t>
        </is>
      </c>
      <c r="F42" s="34" t="inlineStr">
        <is>
          <t>Debit</t>
        </is>
      </c>
      <c r="G42" s="34" t="inlineStr">
        <is>
          <t>No</t>
        </is>
      </c>
      <c r="H42" s="34" t="n"/>
    </row>
    <row r="43">
      <c r="A43" s="34" t="inlineStr">
        <is>
          <t>Ending Balance Sheet</t>
        </is>
      </c>
      <c r="B43" s="34" t="inlineStr">
        <is>
          <t>Equipment</t>
        </is>
      </c>
      <c r="C43" s="34" t="inlineStr">
        <is>
          <t>Ending Balance Sheet</t>
        </is>
      </c>
      <c r="D43" s="34" t="inlineStr">
        <is>
          <t>C17</t>
        </is>
      </c>
      <c r="E43" s="34" t="inlineStr">
        <is>
          <t>BS_END_EQUIPMENT</t>
        </is>
      </c>
      <c r="F43" s="34" t="inlineStr">
        <is>
          <t>Debit</t>
        </is>
      </c>
      <c r="G43" s="34" t="inlineStr">
        <is>
          <t>No</t>
        </is>
      </c>
      <c r="H43" s="34" t="n"/>
    </row>
    <row r="44">
      <c r="A44" s="34" t="inlineStr">
        <is>
          <t>Ending Balance Sheet</t>
        </is>
      </c>
      <c r="B44" s="34" t="inlineStr">
        <is>
          <t>Accumulated depreciation - equipment</t>
        </is>
      </c>
      <c r="C44" s="34" t="inlineStr">
        <is>
          <t>Ending Balance Sheet</t>
        </is>
      </c>
      <c r="D44" s="34" t="inlineStr">
        <is>
          <t>C18</t>
        </is>
      </c>
      <c r="E44" s="34" t="inlineStr">
        <is>
          <t>BS_END_ACCUM_DEP_EQUIP</t>
        </is>
      </c>
      <c r="F44" s="34" t="inlineStr">
        <is>
          <t>Deduction</t>
        </is>
      </c>
      <c r="G44" s="34" t="inlineStr">
        <is>
          <t>No</t>
        </is>
      </c>
      <c r="H44" s="34" t="n"/>
    </row>
    <row r="45">
      <c r="A45" s="34" t="inlineStr">
        <is>
          <t>Ending Balance Sheet</t>
        </is>
      </c>
      <c r="B45" s="34" t="inlineStr">
        <is>
          <t>Buildings</t>
        </is>
      </c>
      <c r="C45" s="34" t="inlineStr">
        <is>
          <t>Ending Balance Sheet</t>
        </is>
      </c>
      <c r="D45" s="34" t="inlineStr">
        <is>
          <t>C20</t>
        </is>
      </c>
      <c r="E45" s="34" t="inlineStr">
        <is>
          <t>BS_END_BUILDINGS</t>
        </is>
      </c>
      <c r="F45" s="34" t="inlineStr">
        <is>
          <t>Debit</t>
        </is>
      </c>
      <c r="G45" s="34" t="inlineStr">
        <is>
          <t>No</t>
        </is>
      </c>
      <c r="H45" s="34" t="n"/>
    </row>
    <row r="46">
      <c r="A46" s="34" t="inlineStr">
        <is>
          <t>Ending Balance Sheet</t>
        </is>
      </c>
      <c r="B46" s="34" t="inlineStr">
        <is>
          <t>Accumulated depreciation - buildings</t>
        </is>
      </c>
      <c r="C46" s="34" t="inlineStr">
        <is>
          <t>Ending Balance Sheet</t>
        </is>
      </c>
      <c r="D46" s="34" t="inlineStr">
        <is>
          <t>C21</t>
        </is>
      </c>
      <c r="E46" s="34" t="inlineStr">
        <is>
          <t>BS_END_ACCUM_DEP_BLDG</t>
        </is>
      </c>
      <c r="F46" s="34" t="inlineStr">
        <is>
          <t>Deduction</t>
        </is>
      </c>
      <c r="G46" s="34" t="inlineStr">
        <is>
          <t>No</t>
        </is>
      </c>
      <c r="H46" s="34" t="n"/>
    </row>
    <row r="47">
      <c r="A47" s="34" t="inlineStr">
        <is>
          <t>Ending Balance Sheet</t>
        </is>
      </c>
      <c r="B47" s="34" t="inlineStr">
        <is>
          <t>Other noncurrent assets</t>
        </is>
      </c>
      <c r="C47" s="34" t="inlineStr">
        <is>
          <t>Ending Balance Sheet</t>
        </is>
      </c>
      <c r="D47" s="34" t="inlineStr">
        <is>
          <t>C24</t>
        </is>
      </c>
      <c r="E47" s="34" t="inlineStr">
        <is>
          <t>BS_END_OTHER_ASSETS</t>
        </is>
      </c>
      <c r="F47" s="34" t="inlineStr">
        <is>
          <t>Debit</t>
        </is>
      </c>
      <c r="G47" s="34" t="inlineStr">
        <is>
          <t>No</t>
        </is>
      </c>
      <c r="H47" s="34" t="n"/>
    </row>
    <row r="48">
      <c r="A48" s="34" t="inlineStr">
        <is>
          <t>Ending Balance Sheet</t>
        </is>
      </c>
      <c r="B48" s="34" t="inlineStr">
        <is>
          <t>Accounts payable</t>
        </is>
      </c>
      <c r="C48" s="34" t="inlineStr">
        <is>
          <t>Ending Balance Sheet</t>
        </is>
      </c>
      <c r="D48" s="34" t="inlineStr">
        <is>
          <t>C28</t>
        </is>
      </c>
      <c r="E48" s="34" t="inlineStr">
        <is>
          <t>BS_END_AP</t>
        </is>
      </c>
      <c r="F48" s="34" t="inlineStr">
        <is>
          <t>Credit</t>
        </is>
      </c>
      <c r="G48" s="34" t="inlineStr">
        <is>
          <t>Yes</t>
        </is>
      </c>
      <c r="H48" s="34" t="n"/>
    </row>
    <row r="49">
      <c r="A49" s="34" t="inlineStr">
        <is>
          <t>Ending Balance Sheet</t>
        </is>
      </c>
      <c r="B49" s="34" t="inlineStr">
        <is>
          <t>Accrued expenses</t>
        </is>
      </c>
      <c r="C49" s="34" t="inlineStr">
        <is>
          <t>Ending Balance Sheet</t>
        </is>
      </c>
      <c r="D49" s="34" t="inlineStr">
        <is>
          <t>C29</t>
        </is>
      </c>
      <c r="E49" s="34" t="inlineStr">
        <is>
          <t>BS_END_ACCRUED</t>
        </is>
      </c>
      <c r="F49" s="34" t="inlineStr">
        <is>
          <t>Credit</t>
        </is>
      </c>
      <c r="G49" s="34" t="inlineStr">
        <is>
          <t>No</t>
        </is>
      </c>
      <c r="H49" s="34" t="n"/>
    </row>
    <row r="50">
      <c r="A50" s="34" t="inlineStr">
        <is>
          <t>Ending Balance Sheet</t>
        </is>
      </c>
      <c r="B50" s="34" t="inlineStr">
        <is>
          <t>Current debt</t>
        </is>
      </c>
      <c r="C50" s="34" t="inlineStr">
        <is>
          <t>Ending Balance Sheet</t>
        </is>
      </c>
      <c r="D50" s="34" t="inlineStr">
        <is>
          <t>C30</t>
        </is>
      </c>
      <c r="E50" s="34" t="inlineStr">
        <is>
          <t>BS_END_CURRENT_DEBT</t>
        </is>
      </c>
      <c r="F50" s="34" t="inlineStr">
        <is>
          <t>Credit</t>
        </is>
      </c>
      <c r="G50" s="34" t="inlineStr">
        <is>
          <t>No</t>
        </is>
      </c>
      <c r="H50" s="34" t="n"/>
    </row>
    <row r="51">
      <c r="A51" s="34" t="inlineStr">
        <is>
          <t>Ending Balance Sheet</t>
        </is>
      </c>
      <c r="B51" s="34" t="inlineStr">
        <is>
          <t>Long-term debt</t>
        </is>
      </c>
      <c r="C51" s="34" t="inlineStr">
        <is>
          <t>Ending Balance Sheet</t>
        </is>
      </c>
      <c r="D51" s="34" t="inlineStr">
        <is>
          <t>C33</t>
        </is>
      </c>
      <c r="E51" s="34" t="inlineStr">
        <is>
          <t>BS_END_LONG_DEBT</t>
        </is>
      </c>
      <c r="F51" s="34" t="inlineStr">
        <is>
          <t>Credit</t>
        </is>
      </c>
      <c r="G51" s="34" t="inlineStr">
        <is>
          <t>No</t>
        </is>
      </c>
      <c r="H51" s="34" t="n"/>
    </row>
    <row r="52">
      <c r="A52" s="34" t="inlineStr">
        <is>
          <t>Ending Balance Sheet</t>
        </is>
      </c>
      <c r="B52" s="34" t="inlineStr">
        <is>
          <t>Common stock</t>
        </is>
      </c>
      <c r="C52" s="34" t="inlineStr">
        <is>
          <t>Ending Balance Sheet</t>
        </is>
      </c>
      <c r="D52" s="34" t="inlineStr">
        <is>
          <t>C36</t>
        </is>
      </c>
      <c r="E52" s="34" t="inlineStr">
        <is>
          <t>BS_END_COMMON_STOCK</t>
        </is>
      </c>
      <c r="F52" s="34" t="inlineStr">
        <is>
          <t>Credit</t>
        </is>
      </c>
      <c r="G52" s="34" t="inlineStr">
        <is>
          <t>No</t>
        </is>
      </c>
      <c r="H52" s="34" t="n"/>
    </row>
    <row r="53">
      <c r="A53" s="34" t="inlineStr">
        <is>
          <t>Ending Balance Sheet</t>
        </is>
      </c>
      <c r="B53" s="34" t="inlineStr">
        <is>
          <t>Retained earnings</t>
        </is>
      </c>
      <c r="C53" s="34" t="inlineStr">
        <is>
          <t>Ending Balance Sheet</t>
        </is>
      </c>
      <c r="D53" s="34" t="inlineStr">
        <is>
          <t>C37</t>
        </is>
      </c>
      <c r="E53" s="34" t="inlineStr">
        <is>
          <t>BS_END_RETAINED_EARNINGS</t>
        </is>
      </c>
      <c r="F53" s="34" t="inlineStr">
        <is>
          <t>Credit</t>
        </is>
      </c>
      <c r="G53" s="34" t="inlineStr">
        <is>
          <t>Yes</t>
        </is>
      </c>
      <c r="H53" s="34" t="n"/>
    </row>
    <row r="54">
      <c r="A54" s="34" t="inlineStr">
        <is>
          <t>Ending Balance Sheet</t>
        </is>
      </c>
      <c r="B54" s="34" t="inlineStr">
        <is>
          <t>Net profit/loss</t>
        </is>
      </c>
      <c r="C54" s="34" t="inlineStr">
        <is>
          <t>Ending Balance Sheet</t>
        </is>
      </c>
      <c r="D54" s="34" t="inlineStr">
        <is>
          <t>C38</t>
        </is>
      </c>
      <c r="E54" s="34" t="inlineStr">
        <is>
          <t>BS_END_NET_INCOME</t>
        </is>
      </c>
      <c r="F54" s="34" t="inlineStr">
        <is>
          <t>Credit</t>
        </is>
      </c>
      <c r="G54" s="34" t="inlineStr">
        <is>
          <t>No</t>
        </is>
      </c>
      <c r="H54" s="34" t="n"/>
    </row>
    <row r="55">
      <c r="A55" s="34" t="inlineStr">
        <is>
          <t>Statement of Equity</t>
        </is>
      </c>
      <c r="B55" s="34" t="inlineStr">
        <is>
          <t>Beginning common stock</t>
        </is>
      </c>
      <c r="C55" s="34" t="inlineStr">
        <is>
          <t>Statement of Equity</t>
        </is>
      </c>
      <c r="D55" s="34" t="inlineStr">
        <is>
          <t>B7</t>
        </is>
      </c>
      <c r="E55" s="34" t="inlineStr">
        <is>
          <t>EQ_BEGIN_COMMON</t>
        </is>
      </c>
      <c r="F55" s="34" t="inlineStr">
        <is>
          <t>Credit</t>
        </is>
      </c>
      <c r="G55" s="34" t="inlineStr">
        <is>
          <t>No</t>
        </is>
      </c>
      <c r="H55" s="34" t="n"/>
    </row>
    <row r="56">
      <c r="A56" s="34" t="inlineStr">
        <is>
          <t>Statement of Equity</t>
        </is>
      </c>
      <c r="B56" s="34" t="inlineStr">
        <is>
          <t>Beginning APIC</t>
        </is>
      </c>
      <c r="C56" s="34" t="inlineStr">
        <is>
          <t>Statement of Equity</t>
        </is>
      </c>
      <c r="D56" s="34" t="inlineStr">
        <is>
          <t>C7</t>
        </is>
      </c>
      <c r="E56" s="34" t="inlineStr">
        <is>
          <t>EQ_BEGIN_APIC</t>
        </is>
      </c>
      <c r="F56" s="34" t="inlineStr">
        <is>
          <t>Credit</t>
        </is>
      </c>
      <c r="G56" s="34" t="inlineStr">
        <is>
          <t>No</t>
        </is>
      </c>
      <c r="H56" s="34" t="n"/>
    </row>
    <row r="57">
      <c r="A57" s="34" t="inlineStr">
        <is>
          <t>Statement of Equity</t>
        </is>
      </c>
      <c r="B57" s="34" t="inlineStr">
        <is>
          <t>Beginning retained earnings</t>
        </is>
      </c>
      <c r="C57" s="34" t="inlineStr">
        <is>
          <t>Statement of Equity</t>
        </is>
      </c>
      <c r="D57" s="34" t="inlineStr">
        <is>
          <t>D7</t>
        </is>
      </c>
      <c r="E57" s="34" t="inlineStr">
        <is>
          <t>EQ_BEGIN_RE</t>
        </is>
      </c>
      <c r="F57" s="34" t="inlineStr">
        <is>
          <t>Credit</t>
        </is>
      </c>
      <c r="G57" s="34" t="inlineStr">
        <is>
          <t>Yes</t>
        </is>
      </c>
      <c r="H57" s="34" t="n"/>
    </row>
    <row r="58">
      <c r="A58" s="34" t="inlineStr">
        <is>
          <t>Statement of Equity</t>
        </is>
      </c>
      <c r="B58" s="34" t="inlineStr">
        <is>
          <t>Net income</t>
        </is>
      </c>
      <c r="C58" s="34" t="inlineStr">
        <is>
          <t>Statement of Equity</t>
        </is>
      </c>
      <c r="D58" s="34" t="inlineStr">
        <is>
          <t>D9</t>
        </is>
      </c>
      <c r="E58" s="34" t="inlineStr">
        <is>
          <t>NET_INCOME</t>
        </is>
      </c>
      <c r="F58" s="34" t="inlineStr">
        <is>
          <t>Credit</t>
        </is>
      </c>
      <c r="G58" s="34" t="inlineStr">
        <is>
          <t>Yes</t>
        </is>
      </c>
      <c r="H58" s="34" t="n"/>
    </row>
    <row r="59">
      <c r="A59" s="34" t="inlineStr">
        <is>
          <t>Statement of Equity</t>
        </is>
      </c>
      <c r="B59" s="34" t="inlineStr">
        <is>
          <t>Dividends</t>
        </is>
      </c>
      <c r="C59" s="34" t="inlineStr">
        <is>
          <t>Statement of Equity</t>
        </is>
      </c>
      <c r="D59" s="34" t="inlineStr">
        <is>
          <t>D10</t>
        </is>
      </c>
      <c r="E59" s="34" t="inlineStr">
        <is>
          <t>DIVIDENDS</t>
        </is>
      </c>
      <c r="F59" s="34" t="inlineStr">
        <is>
          <t>Deduction</t>
        </is>
      </c>
      <c r="G59" s="34" t="inlineStr">
        <is>
          <t>No</t>
        </is>
      </c>
      <c r="H59" s="34" t="n"/>
    </row>
    <row r="60">
      <c r="A60" s="34" t="inlineStr">
        <is>
          <t>Retained Earnings</t>
        </is>
      </c>
      <c r="B60" s="34" t="inlineStr">
        <is>
          <t>Beginning retained earnings</t>
        </is>
      </c>
      <c r="C60" s="34" t="inlineStr">
        <is>
          <t>Retained Earnings</t>
        </is>
      </c>
      <c r="D60" s="34" t="inlineStr">
        <is>
          <t>C7</t>
        </is>
      </c>
      <c r="E60" s="34" t="inlineStr">
        <is>
          <t>EQ_BEGIN_RE</t>
        </is>
      </c>
      <c r="F60" s="34" t="inlineStr">
        <is>
          <t>Credit</t>
        </is>
      </c>
      <c r="G60" s="34" t="inlineStr">
        <is>
          <t>Yes</t>
        </is>
      </c>
      <c r="H60" s="34" t="n"/>
    </row>
    <row r="61">
      <c r="A61" s="34" t="inlineStr">
        <is>
          <t>Retained Earnings</t>
        </is>
      </c>
      <c r="B61" s="34" t="inlineStr">
        <is>
          <t>Net income</t>
        </is>
      </c>
      <c r="C61" s="34" t="inlineStr">
        <is>
          <t>Retained Earnings</t>
        </is>
      </c>
      <c r="D61" s="34" t="inlineStr">
        <is>
          <t>C8</t>
        </is>
      </c>
      <c r="E61" s="34" t="inlineStr">
        <is>
          <t>NET_INCOME</t>
        </is>
      </c>
      <c r="F61" s="34" t="inlineStr">
        <is>
          <t>Credit</t>
        </is>
      </c>
      <c r="G61" s="34" t="inlineStr">
        <is>
          <t>Yes</t>
        </is>
      </c>
      <c r="H61" s="34" t="n"/>
    </row>
    <row r="62">
      <c r="A62" s="34" t="inlineStr">
        <is>
          <t>Retained Earnings</t>
        </is>
      </c>
      <c r="B62" s="34" t="inlineStr">
        <is>
          <t>Dividends</t>
        </is>
      </c>
      <c r="C62" s="34" t="inlineStr">
        <is>
          <t>Retained Earnings</t>
        </is>
      </c>
      <c r="D62" s="34" t="inlineStr">
        <is>
          <t>C9</t>
        </is>
      </c>
      <c r="E62" s="34" t="inlineStr">
        <is>
          <t>DIVIDENDS</t>
        </is>
      </c>
      <c r="F62" s="34" t="inlineStr">
        <is>
          <t>Deduction</t>
        </is>
      </c>
      <c r="G62" s="34" t="inlineStr">
        <is>
          <t>No</t>
        </is>
      </c>
      <c r="H62" s="34" t="n"/>
    </row>
    <row r="63">
      <c r="A63" s="34" t="inlineStr">
        <is>
          <t>Cash Flow - Indirect</t>
        </is>
      </c>
      <c r="B63" s="34" t="inlineStr">
        <is>
          <t>Net income</t>
        </is>
      </c>
      <c r="C63" s="34" t="inlineStr">
        <is>
          <t>Cash Flow - Indirect</t>
        </is>
      </c>
      <c r="D63" s="34" t="inlineStr">
        <is>
          <t>C8</t>
        </is>
      </c>
      <c r="E63" s="34" t="inlineStr">
        <is>
          <t>NET_INCOME</t>
        </is>
      </c>
      <c r="F63" s="34" t="inlineStr">
        <is>
          <t>Credit</t>
        </is>
      </c>
      <c r="G63" s="34" t="inlineStr">
        <is>
          <t>Yes</t>
        </is>
      </c>
      <c r="H63" s="34" t="n"/>
    </row>
    <row r="64">
      <c r="A64" s="34" t="inlineStr">
        <is>
          <t>Cash Flow - Indirect</t>
        </is>
      </c>
      <c r="B64" s="34" t="inlineStr">
        <is>
          <t>Beginning cash</t>
        </is>
      </c>
      <c r="C64" s="34" t="inlineStr">
        <is>
          <t>Cash Flow - Indirect</t>
        </is>
      </c>
      <c r="D64" s="34" t="inlineStr">
        <is>
          <t>C22</t>
        </is>
      </c>
      <c r="E64" s="34" t="inlineStr">
        <is>
          <t>BS_BEGIN_CASH</t>
        </is>
      </c>
      <c r="F64" s="34" t="inlineStr">
        <is>
          <t>Debit</t>
        </is>
      </c>
      <c r="G64" s="34" t="inlineStr">
        <is>
          <t>Yes</t>
        </is>
      </c>
      <c r="H64" s="34" t="n"/>
    </row>
    <row r="65">
      <c r="A65" s="34" t="inlineStr">
        <is>
          <t>Cash Flow - Direct</t>
        </is>
      </c>
      <c r="B65" s="34" t="inlineStr">
        <is>
          <t>Beginning cash</t>
        </is>
      </c>
      <c r="C65" s="34" t="inlineStr">
        <is>
          <t>Cash Flow - Direct</t>
        </is>
      </c>
      <c r="D65" s="34" t="inlineStr">
        <is>
          <t>D18</t>
        </is>
      </c>
      <c r="E65" s="34" t="inlineStr">
        <is>
          <t>BS_BEGIN_CASH</t>
        </is>
      </c>
      <c r="F65" s="34" t="inlineStr">
        <is>
          <t>Debit</t>
        </is>
      </c>
      <c r="G65" s="34" t="inlineStr">
        <is>
          <t>Yes</t>
        </is>
      </c>
      <c r="H65" s="34" t="n"/>
    </row>
    <row r="66">
      <c r="A66" t="inlineStr">
        <is>
          <t>Cash Flow - Indirect</t>
        </is>
      </c>
      <c r="B66" t="inlineStr">
        <is>
          <t>Depreciation</t>
        </is>
      </c>
      <c r="C66" t="inlineStr">
        <is>
          <t>Cash Flow - Indirect</t>
        </is>
      </c>
      <c r="D66" t="inlineStr">
        <is>
          <t>C10</t>
        </is>
      </c>
      <c r="E66" t="inlineStr">
        <is>
          <t>CF_DEPRECIATION</t>
        </is>
      </c>
      <c r="F66" t="inlineStr">
        <is>
          <t>Calculated</t>
        </is>
      </c>
      <c r="G66" t="inlineStr">
        <is>
          <t>Yes</t>
        </is>
      </c>
      <c r="H66" t="inlineStr">
        <is>
          <t>Generated by Phase 3 control logic</t>
        </is>
      </c>
    </row>
    <row r="67">
      <c r="A67" t="inlineStr">
        <is>
          <t>Cash Flow - Indirect</t>
        </is>
      </c>
      <c r="B67" t="inlineStr">
        <is>
          <t>Other adjustments</t>
        </is>
      </c>
      <c r="C67" t="inlineStr">
        <is>
          <t>Cash Flow - Indirect</t>
        </is>
      </c>
      <c r="D67" t="inlineStr">
        <is>
          <t>C11</t>
        </is>
      </c>
      <c r="E67" t="inlineStr">
        <is>
          <t>CF_OTHER_ADJUSTMENTS</t>
        </is>
      </c>
      <c r="F67" t="inlineStr">
        <is>
          <t>Calculated</t>
        </is>
      </c>
      <c r="G67" t="inlineStr">
        <is>
          <t>Yes</t>
        </is>
      </c>
      <c r="H67" t="inlineStr">
        <is>
          <t>Generated by Phase 3 control logic</t>
        </is>
      </c>
    </row>
    <row r="68">
      <c r="A68" t="inlineStr">
        <is>
          <t>Cash Flow - Indirect</t>
        </is>
      </c>
      <c r="B68" t="inlineStr">
        <is>
          <t>Change in accounts receivable</t>
        </is>
      </c>
      <c r="C68" t="inlineStr">
        <is>
          <t>Cash Flow - Indirect</t>
        </is>
      </c>
      <c r="D68" t="inlineStr">
        <is>
          <t>C13</t>
        </is>
      </c>
      <c r="E68" t="inlineStr">
        <is>
          <t>CF_CHANGE_AR</t>
        </is>
      </c>
      <c r="F68" t="inlineStr">
        <is>
          <t>Calculated</t>
        </is>
      </c>
      <c r="G68" t="inlineStr">
        <is>
          <t>Yes</t>
        </is>
      </c>
      <c r="H68" t="inlineStr">
        <is>
          <t>Generated by Phase 3 control logic</t>
        </is>
      </c>
    </row>
    <row r="69">
      <c r="A69" t="inlineStr">
        <is>
          <t>Cash Flow - Indirect</t>
        </is>
      </c>
      <c r="B69" t="inlineStr">
        <is>
          <t>Change in prepaid expenses</t>
        </is>
      </c>
      <c r="C69" t="inlineStr">
        <is>
          <t>Cash Flow - Indirect</t>
        </is>
      </c>
      <c r="D69" t="inlineStr">
        <is>
          <t>C14</t>
        </is>
      </c>
      <c r="E69" t="inlineStr">
        <is>
          <t>CF_CHANGE_PREPAIDS</t>
        </is>
      </c>
      <c r="F69" t="inlineStr">
        <is>
          <t>Calculated</t>
        </is>
      </c>
      <c r="G69" t="inlineStr">
        <is>
          <t>Yes</t>
        </is>
      </c>
      <c r="H69" t="inlineStr">
        <is>
          <t>Generated by Phase 3 control logic</t>
        </is>
      </c>
    </row>
    <row r="70">
      <c r="A70" t="inlineStr">
        <is>
          <t>Cash Flow - Indirect</t>
        </is>
      </c>
      <c r="B70" t="inlineStr">
        <is>
          <t>Change in accounts payable</t>
        </is>
      </c>
      <c r="C70" t="inlineStr">
        <is>
          <t>Cash Flow - Indirect</t>
        </is>
      </c>
      <c r="D70" t="inlineStr">
        <is>
          <t>C15</t>
        </is>
      </c>
      <c r="E70" t="inlineStr">
        <is>
          <t>CF_CHANGE_AP</t>
        </is>
      </c>
      <c r="F70" t="inlineStr">
        <is>
          <t>Calculated</t>
        </is>
      </c>
      <c r="G70" t="inlineStr">
        <is>
          <t>Yes</t>
        </is>
      </c>
      <c r="H70" t="inlineStr">
        <is>
          <t>Generated by Phase 3 control logic</t>
        </is>
      </c>
    </row>
    <row r="71">
      <c r="A71" t="inlineStr">
        <is>
          <t>Cash Flow - Indirect</t>
        </is>
      </c>
      <c r="B71" t="inlineStr">
        <is>
          <t>Investing cash flow</t>
        </is>
      </c>
      <c r="C71" t="inlineStr">
        <is>
          <t>Cash Flow - Indirect</t>
        </is>
      </c>
      <c r="D71" t="inlineStr">
        <is>
          <t>C18</t>
        </is>
      </c>
      <c r="E71" t="inlineStr">
        <is>
          <t>CF_INVESTING</t>
        </is>
      </c>
      <c r="F71" t="inlineStr">
        <is>
          <t>Calculated</t>
        </is>
      </c>
      <c r="G71" t="inlineStr">
        <is>
          <t>Yes</t>
        </is>
      </c>
      <c r="H71" t="inlineStr">
        <is>
          <t>Generated by Phase 3 control logic</t>
        </is>
      </c>
    </row>
    <row r="72">
      <c r="A72" t="inlineStr">
        <is>
          <t>Cash Flow - Indirect</t>
        </is>
      </c>
      <c r="B72" t="inlineStr">
        <is>
          <t>Financing cash flow</t>
        </is>
      </c>
      <c r="C72" t="inlineStr">
        <is>
          <t>Cash Flow - Indirect</t>
        </is>
      </c>
      <c r="D72" t="inlineStr">
        <is>
          <t>C20</t>
        </is>
      </c>
      <c r="E72" t="inlineStr">
        <is>
          <t>CF_FINANCING</t>
        </is>
      </c>
      <c r="F72" t="inlineStr">
        <is>
          <t>Calculated</t>
        </is>
      </c>
      <c r="G72" t="inlineStr">
        <is>
          <t>Yes</t>
        </is>
      </c>
      <c r="H72" t="inlineStr">
        <is>
          <t>Generated by Phase 3 control logic</t>
        </is>
      </c>
    </row>
    <row r="73">
      <c r="A73" t="inlineStr">
        <is>
          <t>Cash Flow - Direct</t>
        </is>
      </c>
      <c r="B73" t="inlineStr">
        <is>
          <t>Cash received</t>
        </is>
      </c>
      <c r="C73" t="inlineStr">
        <is>
          <t>Cash Flow - Direct</t>
        </is>
      </c>
      <c r="D73" t="inlineStr">
        <is>
          <t>D8</t>
        </is>
      </c>
      <c r="E73" t="inlineStr">
        <is>
          <t>CF_CASH_RECEIVED</t>
        </is>
      </c>
      <c r="F73" t="inlineStr">
        <is>
          <t>Calculated</t>
        </is>
      </c>
      <c r="G73" t="inlineStr">
        <is>
          <t>Yes</t>
        </is>
      </c>
      <c r="H73" t="inlineStr">
        <is>
          <t>Generated by Phase 3 control logic</t>
        </is>
      </c>
    </row>
    <row r="74">
      <c r="A74" t="inlineStr">
        <is>
          <t>Cash Flow - Direct</t>
        </is>
      </c>
      <c r="B74" t="inlineStr">
        <is>
          <t>Cash paid</t>
        </is>
      </c>
      <c r="C74" t="inlineStr">
        <is>
          <t>Cash Flow - Direct</t>
        </is>
      </c>
      <c r="D74" t="inlineStr">
        <is>
          <t>D9</t>
        </is>
      </c>
      <c r="E74" t="inlineStr">
        <is>
          <t>CF_CASH_PAID</t>
        </is>
      </c>
      <c r="F74" t="inlineStr">
        <is>
          <t>Calculated</t>
        </is>
      </c>
      <c r="G74" t="inlineStr">
        <is>
          <t>Yes</t>
        </is>
      </c>
      <c r="H74" t="inlineStr">
        <is>
          <t>Generated by Phase 3 control logic</t>
        </is>
      </c>
    </row>
    <row r="75">
      <c r="A75" t="inlineStr">
        <is>
          <t>Cash Flow - Direct</t>
        </is>
      </c>
      <c r="B75" t="inlineStr">
        <is>
          <t>Interest paid</t>
        </is>
      </c>
      <c r="C75" t="inlineStr">
        <is>
          <t>Cash Flow - Direct</t>
        </is>
      </c>
      <c r="D75" t="inlineStr">
        <is>
          <t>D10</t>
        </is>
      </c>
      <c r="E75" t="inlineStr">
        <is>
          <t>CF_INTEREST_PAID</t>
        </is>
      </c>
      <c r="F75" t="inlineStr">
        <is>
          <t>Calculated</t>
        </is>
      </c>
      <c r="G75" t="inlineStr">
        <is>
          <t>Yes</t>
        </is>
      </c>
      <c r="H75" t="inlineStr">
        <is>
          <t>Generated by Phase 3 control logic</t>
        </is>
      </c>
    </row>
    <row r="76">
      <c r="A76" t="inlineStr">
        <is>
          <t>Cash Flow - Direct</t>
        </is>
      </c>
      <c r="B76" t="inlineStr">
        <is>
          <t>Taxes paid</t>
        </is>
      </c>
      <c r="C76" t="inlineStr">
        <is>
          <t>Cash Flow - Direct</t>
        </is>
      </c>
      <c r="D76" t="inlineStr">
        <is>
          <t>D11</t>
        </is>
      </c>
      <c r="E76" t="inlineStr">
        <is>
          <t>CF_TAXES_PAID</t>
        </is>
      </c>
      <c r="F76" t="inlineStr">
        <is>
          <t>Calculated</t>
        </is>
      </c>
      <c r="G76" t="inlineStr">
        <is>
          <t>Yes</t>
        </is>
      </c>
      <c r="H76" t="inlineStr">
        <is>
          <t>Generated by Phase 3 control logic</t>
        </is>
      </c>
    </row>
    <row r="77">
      <c r="A77" t="inlineStr">
        <is>
          <t>Cash Flow - Direct</t>
        </is>
      </c>
      <c r="B77" t="inlineStr">
        <is>
          <t>Investing cash flow</t>
        </is>
      </c>
      <c r="C77" t="inlineStr">
        <is>
          <t>Cash Flow - Direct</t>
        </is>
      </c>
      <c r="D77" t="inlineStr">
        <is>
          <t>D14</t>
        </is>
      </c>
      <c r="E77" t="inlineStr">
        <is>
          <t>CF_INVESTING</t>
        </is>
      </c>
      <c r="F77" t="inlineStr">
        <is>
          <t>Calculated</t>
        </is>
      </c>
      <c r="G77" t="inlineStr">
        <is>
          <t>Yes</t>
        </is>
      </c>
      <c r="H77" t="inlineStr">
        <is>
          <t>Generated by Phase 3 control logic</t>
        </is>
      </c>
    </row>
    <row r="78">
      <c r="A78" t="inlineStr">
        <is>
          <t>Cash Flow - Direct</t>
        </is>
      </c>
      <c r="B78" t="inlineStr">
        <is>
          <t>Financing cash flow</t>
        </is>
      </c>
      <c r="C78" t="inlineStr">
        <is>
          <t>Cash Flow - Direct</t>
        </is>
      </c>
      <c r="D78" t="inlineStr">
        <is>
          <t>D16</t>
        </is>
      </c>
      <c r="E78" t="inlineStr">
        <is>
          <t>CF_FINANCING</t>
        </is>
      </c>
      <c r="F78" t="inlineStr">
        <is>
          <t>Calculated</t>
        </is>
      </c>
      <c r="G78" t="inlineStr">
        <is>
          <t>Yes</t>
        </is>
      </c>
      <c r="H78" t="inlineStr">
        <is>
          <t>Generated by Phase 3 control logic</t>
        </is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0" workbookViewId="0">
      <selection activeCell="A1" sqref="A1"/>
    </sheetView>
  </sheetViews>
  <sheetFormatPr baseColWidth="8" defaultRowHeight="14.15"/>
  <cols>
    <col width="38" customWidth="1" min="1" max="1"/>
    <col width="16" customWidth="1" min="2" max="5"/>
    <col width="14" customWidth="1" min="6" max="6"/>
    <col width="45" customWidth="1" min="7" max="7"/>
  </cols>
  <sheetData>
    <row r="1">
      <c r="A1" s="28" t="inlineStr">
        <is>
          <t>Check</t>
        </is>
      </c>
      <c r="B1" s="28" t="inlineStr">
        <is>
          <t>Actual</t>
        </is>
      </c>
      <c r="C1" s="28" t="inlineStr">
        <is>
          <t>Expected</t>
        </is>
      </c>
      <c r="D1" s="28" t="inlineStr">
        <is>
          <t>Difference</t>
        </is>
      </c>
      <c r="E1" s="28" t="inlineStr">
        <is>
          <t>Tolerance</t>
        </is>
      </c>
      <c r="F1" s="28" t="inlineStr">
        <is>
          <t>Status</t>
        </is>
      </c>
      <c r="G1" s="28" t="inlineStr">
        <is>
          <t>Resolution Guidance</t>
        </is>
      </c>
    </row>
    <row r="2">
      <c r="A2" s="2" t="inlineStr">
        <is>
          <t>Source TB ending balance</t>
        </is>
      </c>
      <c r="B2" s="14">
        <f>SUM('Source TB'!F2:F501)</f>
        <v/>
      </c>
      <c r="C2" s="14" t="n">
        <v>0</v>
      </c>
      <c r="D2" s="14">
        <f>B2-C2</f>
        <v/>
      </c>
      <c r="E2" s="14" t="n">
        <v>0.01</v>
      </c>
      <c r="F2" s="2">
        <f>IF('Report Controls'!B4="[ENTER COMPANY NAME]","NOT RUN",IF(ABS(D2)&lt;=E2,"OK","ERROR"))</f>
        <v/>
      </c>
      <c r="G2" s="34" t="inlineStr">
        <is>
          <t>Review the related source and report cells.</t>
        </is>
      </c>
    </row>
    <row r="3">
      <c r="A3" s="2" t="inlineStr">
        <is>
          <t>Beginning Balance Sheet</t>
        </is>
      </c>
      <c r="B3" s="14">
        <f>'Beginning Balance Sheet'!C25</f>
        <v/>
      </c>
      <c r="C3" s="14">
        <f>'Beginning Balance Sheet'!C40</f>
        <v/>
      </c>
      <c r="D3" s="14">
        <f>B3-C3</f>
        <v/>
      </c>
      <c r="E3" s="14" t="n">
        <v>0.01</v>
      </c>
      <c r="F3" s="2">
        <f>IF('Report Controls'!B4="[ENTER COMPANY NAME]","NOT RUN",IF(ABS(D3)&lt;=E3,"OK","ERROR"))</f>
        <v/>
      </c>
      <c r="G3" s="34" t="inlineStr">
        <is>
          <t>Review the related source and report cells.</t>
        </is>
      </c>
    </row>
    <row r="4">
      <c r="A4" s="2" t="inlineStr">
        <is>
          <t>Ending Balance Sheet</t>
        </is>
      </c>
      <c r="B4" s="14">
        <f>'Ending Balance Sheet'!C25</f>
        <v/>
      </c>
      <c r="C4" s="14">
        <f>'Ending Balance Sheet'!C40</f>
        <v/>
      </c>
      <c r="D4" s="14">
        <f>B4-C4</f>
        <v/>
      </c>
      <c r="E4" s="14" t="n">
        <v>0.01</v>
      </c>
      <c r="F4" s="2">
        <f>IF('Report Controls'!B4="[ENTER COMPANY NAME]","NOT RUN",IF(ABS(D4)&lt;=E4,"OK","ERROR"))</f>
        <v/>
      </c>
      <c r="G4" s="34" t="inlineStr">
        <is>
          <t>Review the related source and report cells.</t>
        </is>
      </c>
    </row>
    <row r="5">
      <c r="A5" s="34" t="inlineStr">
        <is>
          <t>Net income ties to ending equity</t>
        </is>
      </c>
      <c r="B5" s="24">
        <f>'Income Statement'!C35</f>
        <v/>
      </c>
      <c r="C5" s="24">
        <f>'Ending Balance Sheet'!C38</f>
        <v/>
      </c>
      <c r="D5" s="24">
        <f>B5-C5</f>
        <v/>
      </c>
      <c r="E5" s="24" t="n">
        <v>0.01</v>
      </c>
      <c r="F5" s="34">
        <f>IF('Report Controls'!B4="[ENTER COMPANY NAME]","NOT RUN",IF(ABS(D5)&lt;=E5,"OK","ERROR"))</f>
        <v/>
      </c>
      <c r="G5" s="34" t="inlineStr">
        <is>
          <t>Review the related source and report cells.</t>
        </is>
      </c>
    </row>
    <row r="6">
      <c r="A6" s="19" t="inlineStr">
        <is>
          <t>Direct and indirect operating cash flow</t>
        </is>
      </c>
      <c r="B6" s="20">
        <f>'Cash Flow - Direct'!D12</f>
        <v/>
      </c>
      <c r="C6" s="20">
        <f>'Cash Flow - Indirect'!C16</f>
        <v/>
      </c>
      <c r="D6" s="20">
        <f>B6-C6</f>
        <v/>
      </c>
      <c r="E6" s="20" t="n">
        <v>0.01</v>
      </c>
      <c r="F6" s="19">
        <f>IF('Report Controls'!B4="[ENTER COMPANY NAME]","NOT RUN",IF(ABS(D6)&lt;=E6,"OK","ERROR"))</f>
        <v/>
      </c>
      <c r="G6" s="34" t="inlineStr">
        <is>
          <t>Review the related source and report cells.</t>
        </is>
      </c>
    </row>
    <row r="7">
      <c r="A7" s="34" t="inlineStr">
        <is>
          <t>Indirect ending cash ties to Ending BS</t>
        </is>
      </c>
      <c r="B7" s="24">
        <f>'Cash Flow - Indirect'!C23</f>
        <v/>
      </c>
      <c r="C7" s="24">
        <f>'Ending Balance Sheet'!C9</f>
        <v/>
      </c>
      <c r="D7" s="24">
        <f>B7-C7</f>
        <v/>
      </c>
      <c r="E7" s="24" t="n">
        <v>0.01</v>
      </c>
      <c r="F7" s="34">
        <f>IF('Report Controls'!B4="[ENTER COMPANY NAME]","NOT RUN",IF(ABS(D7)&lt;=E7,"OK","ERROR"))</f>
        <v/>
      </c>
      <c r="G7" s="34" t="inlineStr">
        <is>
          <t>Review the related source and report cells.</t>
        </is>
      </c>
    </row>
    <row r="8">
      <c r="A8" s="34" t="inlineStr">
        <is>
          <t>Direct ending cash ties to Ending BS</t>
        </is>
      </c>
      <c r="B8" s="24">
        <f>'Cash Flow - Direct'!D19</f>
        <v/>
      </c>
      <c r="C8" s="24">
        <f>'Ending Balance Sheet'!C9</f>
        <v/>
      </c>
      <c r="D8" s="24">
        <f>B8-C8</f>
        <v/>
      </c>
      <c r="E8" s="24" t="n">
        <v>0.01</v>
      </c>
      <c r="F8" s="34">
        <f>IF('Report Controls'!B4="[ENTER COMPANY NAME]","NOT RUN",IF(ABS(D8)&lt;=E8,"OK","ERROR"))</f>
        <v/>
      </c>
      <c r="G8" s="34" t="inlineStr">
        <is>
          <t>Review the related source and report cells.</t>
        </is>
      </c>
    </row>
    <row r="9">
      <c r="A9" s="34" t="inlineStr">
        <is>
          <t>Unmapped account count</t>
        </is>
      </c>
      <c r="B9" s="34">
        <f>COUNTIF('Account Mapping'!K2:K501,"Unmapped")</f>
        <v/>
      </c>
      <c r="C9" s="34" t="n">
        <v>0</v>
      </c>
      <c r="D9" s="34">
        <f>B9-C9</f>
        <v/>
      </c>
      <c r="E9" s="34" t="n">
        <v>0</v>
      </c>
      <c r="F9" s="34">
        <f>IF('Report Controls'!B4="[ENTER COMPANY NAME]","NOT RUN",IF(ABS(D9)&lt;=E9,"OK","ERROR"))</f>
        <v/>
      </c>
      <c r="G9" s="34" t="inlineStr">
        <is>
          <t>Resolve all unmapped accounts before issuance.</t>
        </is>
      </c>
    </row>
    <row r="10">
      <c r="A10" s="34" t="inlineStr">
        <is>
          <t>Open mapping exception count</t>
        </is>
      </c>
      <c r="B10" s="34">
        <f>COUNTIF('Mapping Exceptions'!G2:G201,"Open")</f>
        <v/>
      </c>
      <c r="C10" s="34" t="n">
        <v>0</v>
      </c>
      <c r="D10" s="34">
        <f>B10-C10</f>
        <v/>
      </c>
      <c r="E10" s="34" t="n">
        <v>0</v>
      </c>
      <c r="F10" s="34">
        <f>IF('Report Controls'!B4="[ENTER COMPANY NAME]","NOT RUN",IF(ABS(D10)&lt;=E10,"OK","ERROR"))</f>
        <v/>
      </c>
      <c r="G10" s="34" t="inlineStr">
        <is>
          <t>Resolve or formally accept every mapping exception.</t>
        </is>
      </c>
    </row>
    <row r="11">
      <c r="A11" s="27" t="n"/>
      <c r="B11" s="27" t="n"/>
      <c r="C11" s="27" t="n"/>
      <c r="D11" s="27" t="n"/>
      <c r="E11" s="27" t="n"/>
      <c r="F11" s="27" t="n"/>
      <c r="G11" s="27" t="n"/>
    </row>
    <row r="12">
      <c r="A12" s="28" t="inlineStr">
        <is>
          <t>FINAL PACKAGE STATUS</t>
        </is>
      </c>
      <c r="B12" s="42" t="n"/>
      <c r="C12" s="42" t="n"/>
      <c r="D12" s="42" t="n"/>
      <c r="E12" s="43" t="n"/>
      <c r="F12" s="28">
        <f>IF('Report Controls'!B4="[ENTER COMPANY NAME]","NOT RUN",IF(COUNTIF(F2:F10,"ERROR")=0,"PACKAGE BALANCED AND VALIDATED","ERROR - REVIEW REQUIRED"))</f>
        <v/>
      </c>
      <c r="G12" s="43" t="n"/>
    </row>
  </sheetData>
  <mergeCells count="2">
    <mergeCell ref="A12:E12"/>
    <mergeCell ref="F12:G1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18"/>
  <sheetViews>
    <sheetView showGridLines="0" workbookViewId="0">
      <selection activeCell="A1" sqref="A1:D1"/>
    </sheetView>
  </sheetViews>
  <sheetFormatPr baseColWidth="8" defaultRowHeight="14.15"/>
  <cols>
    <col width="28" customWidth="1" min="1" max="1"/>
    <col width="48" customWidth="1" min="2" max="2"/>
  </cols>
  <sheetData>
    <row r="1" ht="15.45" customHeight="1">
      <c r="A1" s="33" t="inlineStr">
        <is>
          <t>FINANCIAL REPORTING APPLICATION CONTROLS</t>
        </is>
      </c>
    </row>
    <row r="2">
      <c r="A2" s="27" t="n"/>
      <c r="B2" s="27" t="n"/>
      <c r="C2" s="27" t="n"/>
      <c r="D2" s="27" t="n"/>
    </row>
    <row r="3">
      <c r="A3" s="28" t="inlineStr">
        <is>
          <t>Control Field</t>
        </is>
      </c>
      <c r="B3" s="28" t="inlineStr">
        <is>
          <t>Application Value</t>
        </is>
      </c>
      <c r="C3" s="27" t="n"/>
      <c r="D3" s="27" t="n"/>
    </row>
    <row r="4">
      <c r="A4" s="34" t="inlineStr">
        <is>
          <t>Company Name</t>
        </is>
      </c>
      <c r="B4" s="34" t="inlineStr">
        <is>
          <t>360AIFS Test Company</t>
        </is>
      </c>
      <c r="C4" s="27" t="n"/>
      <c r="D4" s="27" t="n"/>
    </row>
    <row r="5">
      <c r="A5" s="34" t="inlineStr">
        <is>
          <t>Beginning Balance Date</t>
        </is>
      </c>
      <c r="B5" s="47" t="n">
        <v>46022</v>
      </c>
      <c r="C5" s="27" t="n"/>
      <c r="D5" s="27" t="n"/>
    </row>
    <row r="6">
      <c r="A6" s="34" t="inlineStr">
        <is>
          <t>Reporting Period End</t>
        </is>
      </c>
      <c r="B6" s="47" t="n">
        <v>46387</v>
      </c>
      <c r="C6" s="27" t="n"/>
      <c r="D6" s="27" t="n"/>
    </row>
    <row r="7">
      <c r="A7" s="34" t="inlineStr">
        <is>
          <t>Beginning Date Header</t>
        </is>
      </c>
      <c r="B7" s="34" t="inlineStr">
        <is>
          <t>December 31, 2025</t>
        </is>
      </c>
      <c r="C7" s="27" t="n"/>
      <c r="D7" s="27" t="n"/>
    </row>
    <row r="8">
      <c r="A8" s="34" t="inlineStr">
        <is>
          <t>Ending Date Header</t>
        </is>
      </c>
      <c r="B8" s="34" t="inlineStr">
        <is>
          <t>December 31, 2026</t>
        </is>
      </c>
      <c r="C8" s="27" t="n"/>
      <c r="D8" s="27" t="n"/>
    </row>
    <row r="9">
      <c r="A9" s="34" t="inlineStr">
        <is>
          <t>Period Header</t>
        </is>
      </c>
      <c r="B9" s="34" t="inlineStr">
        <is>
          <t>For the Year Ended December 31, 2026</t>
        </is>
      </c>
      <c r="C9" s="27" t="n"/>
      <c r="D9" s="27" t="n"/>
    </row>
    <row r="10">
      <c r="A10" s="34" t="inlineStr">
        <is>
          <t>Units Header</t>
        </is>
      </c>
      <c r="B10" s="34" t="inlineStr">
        <is>
          <t>(In U.S. Dollars)</t>
        </is>
      </c>
      <c r="C10" s="27" t="n"/>
      <c r="D10" s="27" t="n"/>
    </row>
    <row r="11">
      <c r="A11" s="34" t="inlineStr">
        <is>
          <t>Accounting Basis</t>
        </is>
      </c>
      <c r="B11" s="34" t="inlineStr">
        <is>
          <t>Accrual</t>
        </is>
      </c>
      <c r="C11" s="27" t="n"/>
      <c r="D11" s="27" t="n"/>
    </row>
    <row r="12">
      <c r="A12" s="34" t="inlineStr">
        <is>
          <t>Template Version</t>
        </is>
      </c>
      <c r="B12" s="34" t="inlineStr">
        <is>
          <t>v1.0</t>
        </is>
      </c>
      <c r="C12" s="27" t="n"/>
      <c r="D12" s="27" t="n"/>
    </row>
    <row r="13">
      <c r="A13" s="27" t="n"/>
      <c r="B13" s="27" t="n"/>
      <c r="C13" s="27" t="n"/>
      <c r="D13" s="27" t="n"/>
    </row>
    <row r="14">
      <c r="A14" s="28" t="inlineStr">
        <is>
          <t>Application Instructions</t>
        </is>
      </c>
      <c r="B14" s="42" t="n"/>
      <c r="C14" s="42" t="n"/>
      <c r="D14" s="43" t="n"/>
    </row>
    <row r="15">
      <c r="A15" s="34" t="inlineStr">
        <is>
          <t>1</t>
        </is>
      </c>
      <c r="B15" s="34" t="inlineStr">
        <is>
          <t>Populate the control values before generating reports.</t>
        </is>
      </c>
      <c r="C15" s="45" t="n"/>
      <c r="D15" s="46" t="n"/>
    </row>
    <row r="16">
      <c r="A16" s="34" t="inlineStr">
        <is>
          <t>2</t>
        </is>
      </c>
      <c r="B16" s="34" t="inlineStr">
        <is>
          <t>Load the customer Trial Balance into Source TB.</t>
        </is>
      </c>
      <c r="C16" s="45" t="n"/>
      <c r="D16" s="46" t="n"/>
    </row>
    <row r="17">
      <c r="A17" s="34" t="inlineStr">
        <is>
          <t>3</t>
        </is>
      </c>
      <c r="B17" s="34" t="inlineStr">
        <is>
          <t>Resolve all Account Mapping rows and Mapping Exceptions.</t>
        </is>
      </c>
      <c r="C17" s="45" t="n"/>
      <c r="D17" s="46" t="n"/>
    </row>
    <row r="18">
      <c r="A18" s="34" t="inlineStr">
        <is>
          <t>4</t>
        </is>
      </c>
      <c r="B18" s="34" t="inlineStr">
        <is>
          <t>Inject calculated values only into cells listed on Report Mapping.</t>
        </is>
      </c>
      <c r="C18" s="45" t="n"/>
      <c r="D18" s="46" t="n"/>
    </row>
  </sheetData>
  <mergeCells count="6">
    <mergeCell ref="A1:D1"/>
    <mergeCell ref="B17:D17"/>
    <mergeCell ref="B18:D18"/>
    <mergeCell ref="B15:D15"/>
    <mergeCell ref="B16:D16"/>
    <mergeCell ref="A14:D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5"/>
  <sheetViews>
    <sheetView showGridLines="0" workbookViewId="0">
      <selection activeCell="A1" sqref="A1:C1"/>
    </sheetView>
  </sheetViews>
  <sheetFormatPr baseColWidth="8" defaultRowHeight="14.15"/>
  <cols>
    <col width="51" customWidth="1" min="1" max="1"/>
    <col width="3" customWidth="1" min="2" max="2"/>
    <col width="18" customWidth="1" min="3" max="3"/>
  </cols>
  <sheetData>
    <row r="1">
      <c r="A1" s="26">
        <f>'Report Controls'!B4</f>
        <v/>
      </c>
    </row>
    <row r="2">
      <c r="A2" s="26" t="inlineStr">
        <is>
          <t>Statement of Operations</t>
        </is>
      </c>
    </row>
    <row r="3">
      <c r="A3" s="26" t="inlineStr">
        <is>
          <t>For the Year Ended December 31, 2026</t>
        </is>
      </c>
    </row>
    <row r="4">
      <c r="A4" s="26">
        <f>'Report Controls'!B10</f>
        <v/>
      </c>
    </row>
    <row r="5">
      <c r="A5" s="1" t="n"/>
      <c r="B5" s="1" t="n"/>
      <c r="C5" s="7" t="n"/>
    </row>
    <row r="6">
      <c r="A6" s="1" t="n"/>
      <c r="B6" s="1" t="n"/>
      <c r="C6" s="7" t="n"/>
    </row>
    <row r="7">
      <c r="A7" s="31" t="inlineStr">
        <is>
          <t>REVENUES</t>
        </is>
      </c>
      <c r="B7" s="31" t="n"/>
      <c r="C7" s="9" t="n"/>
    </row>
    <row r="8">
      <c r="A8" s="1" t="inlineStr">
        <is>
          <t>Sales revenue</t>
        </is>
      </c>
      <c r="B8" s="1" t="n"/>
      <c r="C8" s="7" t="n">
        <v>300000</v>
      </c>
    </row>
    <row r="9">
      <c r="A9" s="1" t="inlineStr">
        <is>
          <t>Service revenue</t>
        </is>
      </c>
      <c r="B9" s="1" t="n"/>
      <c r="C9" s="7" t="n">
        <v>0</v>
      </c>
    </row>
    <row r="10">
      <c r="A10" s="31" t="inlineStr">
        <is>
          <t>Total revenues</t>
        </is>
      </c>
      <c r="B10" s="31" t="n"/>
      <c r="C10" s="10">
        <f>SUM(C8:C9)</f>
        <v/>
      </c>
    </row>
    <row r="11">
      <c r="A11" s="31" t="inlineStr">
        <is>
          <t>COST OF REVENUES</t>
        </is>
      </c>
      <c r="B11" s="31" t="n"/>
      <c r="C11" s="9" t="n"/>
    </row>
    <row r="12">
      <c r="A12" s="1" t="inlineStr">
        <is>
          <t>Materials (credit adjustment)</t>
        </is>
      </c>
      <c r="B12" s="1" t="n"/>
      <c r="C12" s="7" t="n">
        <v>-45000</v>
      </c>
    </row>
    <row r="13">
      <c r="A13" s="1" t="inlineStr">
        <is>
          <t>Labor</t>
        </is>
      </c>
      <c r="B13" s="1" t="n"/>
      <c r="C13" s="7" t="n">
        <v>75000</v>
      </c>
    </row>
    <row r="14">
      <c r="A14" s="1" t="inlineStr">
        <is>
          <t>Transportation</t>
        </is>
      </c>
      <c r="B14" s="1" t="n"/>
      <c r="C14" s="7" t="n">
        <v>34000</v>
      </c>
    </row>
    <row r="15">
      <c r="A15" s="1" t="inlineStr">
        <is>
          <t>Insurance</t>
        </is>
      </c>
      <c r="B15" s="1" t="n"/>
      <c r="C15" s="7" t="n">
        <v>12000</v>
      </c>
    </row>
    <row r="16">
      <c r="A16" s="31" t="inlineStr">
        <is>
          <t>Total cost of revenues</t>
        </is>
      </c>
      <c r="B16" s="31" t="n"/>
      <c r="C16" s="10">
        <f>SUM(C12:C15)</f>
        <v/>
      </c>
    </row>
    <row r="17">
      <c r="A17" s="31" t="inlineStr">
        <is>
          <t>Gross profit</t>
        </is>
      </c>
      <c r="B17" s="31" t="n"/>
      <c r="C17" s="10">
        <f>C10-C16</f>
        <v/>
      </c>
    </row>
    <row r="18">
      <c r="A18" s="31" t="inlineStr">
        <is>
          <t>OPERATING EXPENSES</t>
        </is>
      </c>
      <c r="B18" s="31" t="n"/>
      <c r="C18" s="9" t="n"/>
    </row>
    <row r="19">
      <c r="A19" s="1" t="inlineStr">
        <is>
          <t>Wages - administration</t>
        </is>
      </c>
      <c r="B19" s="1" t="n"/>
      <c r="C19" s="7" t="n">
        <v>56000</v>
      </c>
    </row>
    <row r="20">
      <c r="A20" s="1" t="inlineStr">
        <is>
          <t>Wages - warehouse</t>
        </is>
      </c>
      <c r="B20" s="1" t="n"/>
      <c r="C20" s="7" t="n">
        <v>14000</v>
      </c>
    </row>
    <row r="21">
      <c r="A21" s="1" t="inlineStr">
        <is>
          <t>Wages - IT</t>
        </is>
      </c>
      <c r="B21" s="1" t="n"/>
      <c r="C21" s="7" t="n">
        <v>5000</v>
      </c>
    </row>
    <row r="22">
      <c r="A22" s="1" t="inlineStr">
        <is>
          <t>Wages - marketing</t>
        </is>
      </c>
      <c r="B22" s="1" t="n"/>
      <c r="C22" s="7" t="n">
        <v>2000</v>
      </c>
    </row>
    <row r="23">
      <c r="A23" s="1" t="inlineStr">
        <is>
          <t>Wages - sales</t>
        </is>
      </c>
      <c r="B23" s="1" t="n"/>
      <c r="C23" s="7" t="n">
        <v>1500</v>
      </c>
    </row>
    <row r="24">
      <c r="A24" s="1" t="inlineStr">
        <is>
          <t>Rent expense</t>
        </is>
      </c>
      <c r="B24" s="1" t="n"/>
      <c r="C24" s="7" t="n">
        <v>2000</v>
      </c>
    </row>
    <row r="25">
      <c r="A25" s="1" t="inlineStr">
        <is>
          <t>Utilities</t>
        </is>
      </c>
      <c r="B25" s="1" t="n"/>
      <c r="C25" s="7" t="n">
        <v>4000</v>
      </c>
    </row>
    <row r="26">
      <c r="A26" s="1" t="inlineStr">
        <is>
          <t>Depreciation expense</t>
        </is>
      </c>
      <c r="B26" s="1" t="n"/>
      <c r="C26" s="7" t="n">
        <v>2000</v>
      </c>
    </row>
    <row r="27">
      <c r="A27" s="1" t="inlineStr">
        <is>
          <t>Marketing and advertising</t>
        </is>
      </c>
      <c r="B27" s="1" t="n"/>
      <c r="C27" s="7" t="n">
        <v>500</v>
      </c>
    </row>
    <row r="28">
      <c r="A28" s="1" t="inlineStr">
        <is>
          <t>Professional fees</t>
        </is>
      </c>
      <c r="B28" s="1" t="n"/>
      <c r="C28" s="7" t="n">
        <v>700</v>
      </c>
    </row>
    <row r="29">
      <c r="A29" s="1" t="inlineStr">
        <is>
          <t>Asset retirement expense</t>
        </is>
      </c>
      <c r="B29" s="1" t="n"/>
      <c r="C29" s="7" t="n">
        <v>2000</v>
      </c>
    </row>
    <row r="30">
      <c r="A30" s="31" t="inlineStr">
        <is>
          <t>Total operating expenses</t>
        </is>
      </c>
      <c r="B30" s="31" t="n"/>
      <c r="C30" s="10">
        <f>SUM(C19:C29)</f>
        <v/>
      </c>
    </row>
    <row r="31">
      <c r="A31" s="31" t="inlineStr">
        <is>
          <t>Operating income</t>
        </is>
      </c>
      <c r="B31" s="31" t="n"/>
      <c r="C31" s="10">
        <f>C17-C30</f>
        <v/>
      </c>
    </row>
    <row r="32">
      <c r="A32" s="1" t="inlineStr">
        <is>
          <t>Interest expense</t>
        </is>
      </c>
      <c r="B32" s="1" t="n"/>
      <c r="C32" s="7" t="n">
        <v>1300</v>
      </c>
    </row>
    <row r="33">
      <c r="A33" s="31" t="inlineStr">
        <is>
          <t>Income before income taxes</t>
        </is>
      </c>
      <c r="B33" s="31" t="n"/>
      <c r="C33" s="10">
        <f>C31-C32</f>
        <v/>
      </c>
    </row>
    <row r="34">
      <c r="A34" s="1" t="inlineStr">
        <is>
          <t>Income tax expense</t>
        </is>
      </c>
      <c r="B34" s="1" t="n"/>
      <c r="C34" s="7" t="n">
        <v>2400</v>
      </c>
    </row>
    <row r="35" ht="14.6" customHeight="1">
      <c r="A35" s="31" t="inlineStr">
        <is>
          <t>NET INCOME</t>
        </is>
      </c>
      <c r="B35" s="31" t="n"/>
      <c r="C35" s="11">
        <f>C33-C34</f>
        <v/>
      </c>
    </row>
  </sheetData>
  <mergeCells count="4">
    <mergeCell ref="A1:C1"/>
    <mergeCell ref="A4:C4"/>
    <mergeCell ref="A3:C3"/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0"/>
  <sheetViews>
    <sheetView showGridLines="0" workbookViewId="0">
      <selection activeCell="A1" sqref="A1"/>
    </sheetView>
  </sheetViews>
  <sheetFormatPr baseColWidth="8" defaultRowHeight="14.15"/>
  <cols>
    <col width="58" customWidth="1" min="1" max="1"/>
    <col width="4" customWidth="1" min="2" max="2"/>
    <col width="20" customWidth="1" min="3" max="3"/>
  </cols>
  <sheetData>
    <row r="1" ht="15.45" customHeight="1">
      <c r="A1" s="29">
        <f>'Report Controls'!B4</f>
        <v/>
      </c>
    </row>
    <row r="2">
      <c r="A2" s="26" t="inlineStr">
        <is>
          <t>Balance Sheet</t>
        </is>
      </c>
    </row>
    <row r="3">
      <c r="A3" s="26" t="inlineStr">
        <is>
          <t>As of December 31, 2026</t>
        </is>
      </c>
    </row>
    <row r="4">
      <c r="A4" s="26">
        <f>'Report Controls'!B10</f>
        <v/>
      </c>
    </row>
    <row r="5">
      <c r="A5" s="1" t="n"/>
      <c r="B5" s="1" t="n"/>
      <c r="C5" s="1" t="n"/>
    </row>
    <row r="6">
      <c r="A6" s="5" t="inlineStr">
        <is>
          <t>Description</t>
        </is>
      </c>
      <c r="B6" s="5" t="n"/>
      <c r="C6" s="5" t="inlineStr">
        <is>
          <t>Amount</t>
        </is>
      </c>
    </row>
    <row r="7">
      <c r="A7" s="31" t="inlineStr">
        <is>
          <t>ASSETS</t>
        </is>
      </c>
      <c r="B7" s="31" t="n"/>
      <c r="C7" s="9" t="n"/>
    </row>
    <row r="8">
      <c r="A8" s="31" t="inlineStr">
        <is>
          <t>Current assets:</t>
        </is>
      </c>
      <c r="B8" s="31" t="n"/>
      <c r="C8" s="9" t="n"/>
    </row>
    <row r="9">
      <c r="A9" s="1" t="inlineStr">
        <is>
          <t>Cash</t>
        </is>
      </c>
      <c r="B9" s="1" t="n"/>
      <c r="C9" s="7" t="n">
        <v>145100</v>
      </c>
    </row>
    <row r="10">
      <c r="A10" s="1" t="inlineStr">
        <is>
          <t>Accounts receivable</t>
        </is>
      </c>
      <c r="B10" s="1" t="n"/>
      <c r="C10" s="7" t="n">
        <v>14000</v>
      </c>
    </row>
    <row r="11">
      <c r="A11" s="1" t="inlineStr">
        <is>
          <t>Less: Allowance for doubtful accounts</t>
        </is>
      </c>
      <c r="B11" s="1" t="n"/>
      <c r="C11" s="7" t="n">
        <v>4000</v>
      </c>
    </row>
    <row r="12">
      <c r="A12" s="31" t="inlineStr">
        <is>
          <t>Net accounts receivable</t>
        </is>
      </c>
      <c r="B12" s="31" t="n"/>
      <c r="C12" s="10">
        <f>C10-C11</f>
        <v/>
      </c>
    </row>
    <row r="13">
      <c r="A13" s="1" t="inlineStr">
        <is>
          <t>Inventory</t>
        </is>
      </c>
      <c r="B13" s="1" t="n"/>
      <c r="C13" s="7" t="n">
        <v>23000</v>
      </c>
    </row>
    <row r="14">
      <c r="A14" s="1" t="inlineStr">
        <is>
          <t>Prepaid expenses</t>
        </is>
      </c>
      <c r="B14" s="1" t="n"/>
      <c r="C14" s="7" t="n">
        <v>32000</v>
      </c>
    </row>
    <row r="15">
      <c r="A15" s="31" t="inlineStr">
        <is>
          <t>Total current assets</t>
        </is>
      </c>
      <c r="B15" s="31" t="n"/>
      <c r="C15" s="10">
        <f>SUM(C9,C12:C14)</f>
        <v/>
      </c>
    </row>
    <row r="16">
      <c r="A16" s="31" t="inlineStr">
        <is>
          <t>Property and equipment:</t>
        </is>
      </c>
      <c r="B16" s="31" t="n"/>
      <c r="C16" s="9" t="n"/>
    </row>
    <row r="17">
      <c r="A17" s="1" t="inlineStr">
        <is>
          <t>Equipment</t>
        </is>
      </c>
      <c r="B17" s="1" t="n"/>
      <c r="C17" s="7" t="n">
        <v>21000</v>
      </c>
    </row>
    <row r="18">
      <c r="A18" s="1" t="inlineStr">
        <is>
          <t>Less: Accumulated depreciation - equipment</t>
        </is>
      </c>
      <c r="B18" s="1" t="n"/>
      <c r="C18" s="7" t="n">
        <v>18000</v>
      </c>
    </row>
    <row r="19">
      <c r="A19" s="31" t="inlineStr">
        <is>
          <t>Net equipment</t>
        </is>
      </c>
      <c r="B19" s="31" t="n"/>
      <c r="C19" s="10">
        <f>C17-C18</f>
        <v/>
      </c>
    </row>
    <row r="20">
      <c r="A20" s="1" t="inlineStr">
        <is>
          <t>Buildings</t>
        </is>
      </c>
      <c r="B20" s="1" t="n"/>
      <c r="C20" s="7" t="n">
        <v>667700</v>
      </c>
    </row>
    <row r="21">
      <c r="A21" s="1" t="inlineStr">
        <is>
          <t>Less: Accumulated depreciation - buildings</t>
        </is>
      </c>
      <c r="B21" s="1" t="n"/>
      <c r="C21" s="7" t="n">
        <v>172800</v>
      </c>
    </row>
    <row r="22">
      <c r="A22" s="31" t="inlineStr">
        <is>
          <t>Net buildings</t>
        </is>
      </c>
      <c r="B22" s="31" t="n"/>
      <c r="C22" s="10">
        <f>C20-C21</f>
        <v/>
      </c>
    </row>
    <row r="23">
      <c r="A23" s="31" t="inlineStr">
        <is>
          <t>Net property and equipment</t>
        </is>
      </c>
      <c r="B23" s="31" t="n"/>
      <c r="C23" s="10">
        <f>C19+C22</f>
        <v/>
      </c>
    </row>
    <row r="24">
      <c r="A24" s="1" t="inlineStr">
        <is>
          <t>Other noncurrent assets</t>
        </is>
      </c>
      <c r="B24" s="1" t="n"/>
      <c r="C24" s="7" t="n">
        <v>82300</v>
      </c>
    </row>
    <row r="25">
      <c r="A25" s="31" t="inlineStr">
        <is>
          <t>TOTAL ASSETS</t>
        </is>
      </c>
      <c r="B25" s="31" t="n"/>
      <c r="C25" s="11">
        <f>C15+C23+C24</f>
        <v/>
      </c>
    </row>
    <row r="26" ht="28" customHeight="1">
      <c r="A26" s="36" t="inlineStr">
        <is>
          <t>LIABILITIES AND SHAREHOLDERS' EQUITY</t>
        </is>
      </c>
      <c r="B26" s="36" t="n"/>
      <c r="C26" s="37" t="n"/>
    </row>
    <row r="27">
      <c r="A27" s="31" t="inlineStr">
        <is>
          <t>Current liabilities:</t>
        </is>
      </c>
      <c r="B27" s="31" t="n"/>
      <c r="C27" s="9" t="n"/>
    </row>
    <row r="28">
      <c r="A28" s="1" t="inlineStr">
        <is>
          <t>Accounts payable</t>
        </is>
      </c>
      <c r="B28" s="1" t="n"/>
      <c r="C28" s="7" t="n">
        <v>50000</v>
      </c>
    </row>
    <row r="29">
      <c r="A29" s="1" t="inlineStr">
        <is>
          <t>Accrued expenses</t>
        </is>
      </c>
      <c r="B29" s="1" t="n"/>
      <c r="C29" s="7" t="n">
        <v>4000</v>
      </c>
    </row>
    <row r="30">
      <c r="A30" s="1" t="inlineStr">
        <is>
          <t>Notes payable - current</t>
        </is>
      </c>
      <c r="B30" s="1" t="n"/>
      <c r="C30" s="7" t="n">
        <v>6700</v>
      </c>
    </row>
    <row r="31">
      <c r="A31" s="31" t="inlineStr">
        <is>
          <t>Total current liabilities</t>
        </is>
      </c>
      <c r="B31" s="31" t="n"/>
      <c r="C31" s="10">
        <f>SUM(C28:C30)</f>
        <v/>
      </c>
    </row>
    <row r="32">
      <c r="A32" s="31" t="inlineStr">
        <is>
          <t>Long-term liabilities:</t>
        </is>
      </c>
      <c r="B32" s="31" t="n"/>
      <c r="C32" s="9" t="n"/>
    </row>
    <row r="33">
      <c r="A33" s="1" t="inlineStr">
        <is>
          <t>Notes payable - long term</t>
        </is>
      </c>
      <c r="B33" s="1" t="n"/>
      <c r="C33" s="7" t="n">
        <v>87000</v>
      </c>
    </row>
    <row r="34">
      <c r="A34" s="31" t="inlineStr">
        <is>
          <t>Total liabilities</t>
        </is>
      </c>
      <c r="B34" s="31" t="n"/>
      <c r="C34" s="10">
        <f>C31+C33</f>
        <v/>
      </c>
    </row>
    <row r="35">
      <c r="A35" s="31" t="inlineStr">
        <is>
          <t>Shareholders' equity:</t>
        </is>
      </c>
      <c r="B35" s="31" t="n"/>
      <c r="C35" s="9" t="n"/>
    </row>
    <row r="36">
      <c r="A36" s="1" t="inlineStr">
        <is>
          <t>Common stock</t>
        </is>
      </c>
      <c r="B36" s="1" t="n"/>
      <c r="C36" s="7" t="n">
        <v>12000</v>
      </c>
    </row>
    <row r="37">
      <c r="A37" s="1" t="inlineStr">
        <is>
          <t>Retained earnings</t>
        </is>
      </c>
      <c r="B37" s="1" t="n"/>
      <c r="C37" s="7" t="n">
        <v>500000</v>
      </c>
    </row>
    <row r="38">
      <c r="A38" s="1" t="inlineStr">
        <is>
          <t>Net profit / (loss)</t>
        </is>
      </c>
      <c r="B38" s="1" t="n"/>
      <c r="C38" s="7" t="n">
        <v>130600</v>
      </c>
    </row>
    <row r="39">
      <c r="A39" s="31" t="inlineStr">
        <is>
          <t>Total shareholders' equity</t>
        </is>
      </c>
      <c r="B39" s="31" t="n"/>
      <c r="C39" s="10">
        <f>SUM(C36:C38)</f>
        <v/>
      </c>
    </row>
    <row r="40">
      <c r="A40" s="31" t="inlineStr">
        <is>
          <t>TOTAL LIABILITIES AND SHAREHOLDERS' EQUITY</t>
        </is>
      </c>
      <c r="B40" s="31" t="n"/>
      <c r="C40" s="11">
        <f>C34+C39</f>
        <v/>
      </c>
    </row>
  </sheetData>
  <mergeCells count="4">
    <mergeCell ref="A1:C1"/>
    <mergeCell ref="A4:C4"/>
    <mergeCell ref="A3:C3"/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3"/>
  <sheetViews>
    <sheetView showGridLines="0" workbookViewId="0">
      <selection activeCell="A1" sqref="A1:D1"/>
    </sheetView>
  </sheetViews>
  <sheetFormatPr baseColWidth="8" defaultRowHeight="14.15"/>
  <cols>
    <col width="51" customWidth="1" min="1" max="1"/>
    <col width="3" customWidth="1" min="2" max="2"/>
    <col width="18" customWidth="1" min="3" max="3"/>
  </cols>
  <sheetData>
    <row r="1">
      <c r="A1" s="26">
        <f>'Report Controls'!B4</f>
        <v/>
      </c>
    </row>
    <row r="2">
      <c r="A2" s="26" t="inlineStr">
        <is>
          <t>Statement of Cash Flows - Indirect Method</t>
        </is>
      </c>
    </row>
    <row r="3">
      <c r="A3" s="26" t="inlineStr">
        <is>
          <t>For the Year Ended December 31, 2026</t>
        </is>
      </c>
    </row>
    <row r="4">
      <c r="A4" s="26">
        <f>'Report Controls'!B10</f>
        <v/>
      </c>
    </row>
    <row r="5">
      <c r="A5" s="1" t="n"/>
      <c r="B5" s="1" t="n"/>
      <c r="C5" s="7" t="n"/>
      <c r="D5" s="27" t="n"/>
    </row>
    <row r="6">
      <c r="A6" s="1" t="n"/>
      <c r="B6" s="1" t="n"/>
      <c r="C6" s="7" t="n"/>
      <c r="D6" s="27" t="n"/>
    </row>
    <row r="7">
      <c r="A7" s="31" t="inlineStr">
        <is>
          <t>Cash flows from operating activities:</t>
        </is>
      </c>
      <c r="B7" s="31" t="n"/>
      <c r="C7" s="9" t="n"/>
      <c r="D7" s="27" t="n"/>
    </row>
    <row r="8">
      <c r="A8" s="1" t="inlineStr">
        <is>
          <t>Net income</t>
        </is>
      </c>
      <c r="B8" s="1" t="n"/>
      <c r="C8" s="7" t="n">
        <v>130600</v>
      </c>
      <c r="D8" s="27" t="n"/>
    </row>
    <row r="9">
      <c r="A9" s="31" t="inlineStr">
        <is>
          <t>Adjustments to reconcile net income to net cash provided by operating activities:</t>
        </is>
      </c>
      <c r="B9" s="31" t="n"/>
      <c r="C9" s="9" t="n"/>
      <c r="D9" s="27" t="n"/>
    </row>
    <row r="10">
      <c r="A10" s="1" t="inlineStr">
        <is>
          <t>Depreciation expense</t>
        </is>
      </c>
      <c r="B10" s="1" t="n"/>
      <c r="C10" s="7" t="n">
        <v>2000</v>
      </c>
      <c r="D10" s="27" t="n"/>
    </row>
    <row r="11">
      <c r="A11" s="1" t="inlineStr">
        <is>
          <t>Noncash asset retirement expense</t>
        </is>
      </c>
      <c r="B11" s="1" t="n"/>
      <c r="C11" s="7" t="n">
        <v>2000</v>
      </c>
      <c r="D11" s="27" t="n"/>
    </row>
    <row r="12">
      <c r="A12" s="31" t="inlineStr">
        <is>
          <t>Changes in operating assets and liabilities:</t>
        </is>
      </c>
      <c r="B12" s="31" t="n"/>
      <c r="C12" s="9" t="n"/>
      <c r="D12" s="27" t="n"/>
    </row>
    <row r="13">
      <c r="A13" s="1" t="inlineStr">
        <is>
          <t>Increase in accounts receivable</t>
        </is>
      </c>
      <c r="B13" s="1" t="n"/>
      <c r="C13" s="7" t="n">
        <v>-2000</v>
      </c>
      <c r="D13" s="27" t="n"/>
    </row>
    <row r="14">
      <c r="A14" s="1" t="inlineStr">
        <is>
          <t>Increase in prepaid expenses</t>
        </is>
      </c>
      <c r="B14" s="1" t="n"/>
      <c r="C14" s="7" t="n">
        <v>-15000</v>
      </c>
      <c r="D14" s="27" t="n"/>
    </row>
    <row r="15">
      <c r="A15" s="1" t="inlineStr">
        <is>
          <t>Decrease in accounts payable</t>
        </is>
      </c>
      <c r="B15" s="1" t="n"/>
      <c r="C15" s="7" t="n">
        <v>-10000</v>
      </c>
      <c r="D15" s="27" t="n"/>
    </row>
    <row r="16">
      <c r="A16" s="31" t="inlineStr">
        <is>
          <t>Net cash provided by operating activities</t>
        </is>
      </c>
      <c r="B16" s="31" t="n"/>
      <c r="C16" s="10">
        <f>SUM(C8,C10:C11,C13:C15)</f>
        <v/>
      </c>
      <c r="D16" s="27" t="n"/>
    </row>
    <row r="17">
      <c r="A17" s="31" t="inlineStr">
        <is>
          <t>Cash flows from investing activities:</t>
        </is>
      </c>
      <c r="B17" s="31" t="n"/>
      <c r="C17" s="9" t="n"/>
      <c r="D17" s="27" t="n"/>
    </row>
    <row r="18">
      <c r="A18" s="31" t="inlineStr">
        <is>
          <t>Net cash used in investing activities</t>
        </is>
      </c>
      <c r="B18" s="31" t="n"/>
      <c r="C18" s="10" t="n">
        <v>0</v>
      </c>
      <c r="D18" s="27" t="n"/>
    </row>
    <row r="19">
      <c r="A19" s="31" t="inlineStr">
        <is>
          <t>Cash flows from financing activities:</t>
        </is>
      </c>
      <c r="B19" s="31" t="n"/>
      <c r="C19" s="9" t="n"/>
      <c r="D19" s="27" t="n"/>
    </row>
    <row r="20">
      <c r="A20" s="31" t="inlineStr">
        <is>
          <t>Net cash used in financing activities</t>
        </is>
      </c>
      <c r="B20" s="31" t="n"/>
      <c r="C20" s="10" t="n">
        <v>0</v>
      </c>
      <c r="D20" s="27" t="n"/>
    </row>
    <row r="21">
      <c r="A21" s="31" t="inlineStr">
        <is>
          <t>Net increase in cash and cash equivalents</t>
        </is>
      </c>
      <c r="B21" s="31" t="n"/>
      <c r="C21" s="10">
        <f>C16+C18+C20</f>
        <v/>
      </c>
      <c r="D21" s="27" t="n"/>
    </row>
    <row r="22">
      <c r="A22" s="1" t="inlineStr">
        <is>
          <t>Cash and cash equivalents at beginning of year</t>
        </is>
      </c>
      <c r="B22" s="1" t="n"/>
      <c r="C22" s="7" t="n">
        <v>37500</v>
      </c>
      <c r="D22" s="27" t="n"/>
    </row>
    <row r="23" ht="14.6" customHeight="1">
      <c r="A23" s="31" t="inlineStr">
        <is>
          <t>Cash and cash equivalents at end of year</t>
        </is>
      </c>
      <c r="B23" s="31" t="n"/>
      <c r="C23" s="11">
        <f>C21+C22</f>
        <v/>
      </c>
      <c r="D23" s="27" t="n"/>
    </row>
  </sheetData>
  <mergeCells count="4">
    <mergeCell ref="A1:D1"/>
    <mergeCell ref="A4:D4"/>
    <mergeCell ref="A3:D3"/>
    <mergeCell ref="A2: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9"/>
  <sheetViews>
    <sheetView showGridLines="0" workbookViewId="0">
      <selection activeCell="A1" sqref="A1:D1"/>
    </sheetView>
  </sheetViews>
  <sheetFormatPr baseColWidth="8" defaultRowHeight="14.15"/>
  <cols>
    <col width="14" customWidth="1" min="1" max="1"/>
    <col width="51" customWidth="1" min="2" max="2"/>
    <col width="3" customWidth="1" min="3" max="3"/>
    <col width="18" customWidth="1" min="4" max="4"/>
  </cols>
  <sheetData>
    <row r="1">
      <c r="A1" s="26">
        <f>'Report Controls'!B4</f>
        <v/>
      </c>
    </row>
    <row r="2">
      <c r="A2" s="26" t="inlineStr">
        <is>
          <t>Statement of Cash Flows - Direct Method</t>
        </is>
      </c>
    </row>
    <row r="3">
      <c r="A3" s="26" t="inlineStr">
        <is>
          <t>For the Year Ended December 31, 2026</t>
        </is>
      </c>
    </row>
    <row r="4">
      <c r="A4" s="26">
        <f>'Report Controls'!B10</f>
        <v/>
      </c>
    </row>
    <row r="5">
      <c r="A5" s="1" t="n"/>
      <c r="B5" s="1" t="n"/>
      <c r="C5" s="1" t="n"/>
      <c r="D5" s="7" t="n"/>
    </row>
    <row r="6">
      <c r="A6" s="1" t="n"/>
      <c r="B6" s="1" t="n"/>
      <c r="C6" s="1" t="n"/>
      <c r="D6" s="7" t="n"/>
    </row>
    <row r="7">
      <c r="A7" s="1" t="n"/>
      <c r="B7" s="31" t="inlineStr">
        <is>
          <t>Cash flows from operating activities:</t>
        </is>
      </c>
      <c r="C7" s="31" t="n"/>
      <c r="D7" s="9" t="n"/>
    </row>
    <row r="8">
      <c r="A8" s="1" t="n"/>
      <c r="B8" s="1" t="inlineStr">
        <is>
          <t>Cash received from customers</t>
        </is>
      </c>
      <c r="C8" s="1" t="n"/>
      <c r="D8" s="7" t="n">
        <v>298000</v>
      </c>
    </row>
    <row r="9">
      <c r="A9" s="1" t="n"/>
      <c r="B9" s="1" t="inlineStr">
        <is>
          <t>Cash paid to suppliers and employees</t>
        </is>
      </c>
      <c r="C9" s="1" t="n"/>
      <c r="D9" s="7" t="n">
        <v>-186700</v>
      </c>
    </row>
    <row r="10">
      <c r="A10" s="1" t="n"/>
      <c r="B10" s="1" t="inlineStr">
        <is>
          <t>Interest paid</t>
        </is>
      </c>
      <c r="C10" s="1" t="n"/>
      <c r="D10" s="7" t="n">
        <v>-1300</v>
      </c>
    </row>
    <row r="11">
      <c r="A11" s="1" t="n"/>
      <c r="B11" s="1" t="inlineStr">
        <is>
          <t>Income taxes paid</t>
        </is>
      </c>
      <c r="C11" s="1" t="n"/>
      <c r="D11" s="7" t="n">
        <v>-2400</v>
      </c>
    </row>
    <row r="12">
      <c r="A12" s="1" t="n"/>
      <c r="B12" s="31" t="inlineStr">
        <is>
          <t>Net cash provided by operating activities</t>
        </is>
      </c>
      <c r="C12" s="31" t="n"/>
      <c r="D12" s="10">
        <f>SUM(D8:D11)</f>
        <v/>
      </c>
    </row>
    <row r="13">
      <c r="A13" s="1" t="n"/>
      <c r="B13" s="31" t="inlineStr">
        <is>
          <t>Cash flows from investing activities:</t>
        </is>
      </c>
      <c r="C13" s="31" t="n"/>
      <c r="D13" s="9" t="n"/>
    </row>
    <row r="14">
      <c r="A14" s="1" t="n"/>
      <c r="B14" s="31" t="inlineStr">
        <is>
          <t>Net cash used in investing activities</t>
        </is>
      </c>
      <c r="C14" s="31" t="n"/>
      <c r="D14" s="10" t="n">
        <v>0</v>
      </c>
    </row>
    <row r="15">
      <c r="A15" s="1" t="n"/>
      <c r="B15" s="31" t="inlineStr">
        <is>
          <t>Cash flows from financing activities:</t>
        </is>
      </c>
      <c r="C15" s="31" t="n"/>
      <c r="D15" s="9" t="n"/>
    </row>
    <row r="16">
      <c r="A16" s="1" t="n"/>
      <c r="B16" s="31" t="inlineStr">
        <is>
          <t>Net cash used in financing activities</t>
        </is>
      </c>
      <c r="C16" s="31" t="n"/>
      <c r="D16" s="10" t="n">
        <v>0</v>
      </c>
    </row>
    <row r="17">
      <c r="A17" s="1" t="n"/>
      <c r="B17" s="31" t="inlineStr">
        <is>
          <t>Net increase in cash and cash equivalents</t>
        </is>
      </c>
      <c r="C17" s="31" t="n"/>
      <c r="D17" s="10">
        <f>D12+D14+D16</f>
        <v/>
      </c>
    </row>
    <row r="18">
      <c r="A18" s="1" t="n"/>
      <c r="B18" s="1" t="inlineStr">
        <is>
          <t>Cash and cash equivalents at beginning of year</t>
        </is>
      </c>
      <c r="C18" s="1" t="n"/>
      <c r="D18" s="7" t="n">
        <v>37500</v>
      </c>
    </row>
    <row r="19">
      <c r="A19" s="1" t="n"/>
      <c r="B19" s="31" t="inlineStr">
        <is>
          <t>Cash and cash equivalents at end of year</t>
        </is>
      </c>
      <c r="C19" s="31" t="n"/>
      <c r="D19" s="11">
        <f>D17+D18</f>
        <v/>
      </c>
    </row>
  </sheetData>
  <mergeCells count="4">
    <mergeCell ref="A1:D1"/>
    <mergeCell ref="A4:D4"/>
    <mergeCell ref="A3:D3"/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2"/>
  <sheetViews>
    <sheetView showGridLines="0" workbookViewId="0">
      <selection activeCell="A1" sqref="A1"/>
    </sheetView>
  </sheetViews>
  <sheetFormatPr baseColWidth="8" defaultRowHeight="14.15"/>
  <cols>
    <col width="42" customWidth="1" min="1" max="1"/>
    <col width="22" customWidth="1" min="2" max="5"/>
  </cols>
  <sheetData>
    <row r="1" ht="15.45" customHeight="1">
      <c r="A1" s="29">
        <f>'Report Controls'!B4</f>
        <v/>
      </c>
    </row>
    <row r="2">
      <c r="A2" s="26" t="inlineStr">
        <is>
          <t>Statement of Shareholders’ Equity</t>
        </is>
      </c>
    </row>
    <row r="3">
      <c r="A3" s="26" t="inlineStr">
        <is>
          <t>For the Year Ended December 31, 2026</t>
        </is>
      </c>
    </row>
    <row r="4">
      <c r="A4" s="26">
        <f>'Report Controls'!B10</f>
        <v/>
      </c>
    </row>
    <row r="5">
      <c r="A5" s="27" t="n"/>
      <c r="B5" s="27" t="n"/>
      <c r="C5" s="27" t="n"/>
      <c r="D5" s="27" t="n"/>
      <c r="E5" s="27" t="n"/>
    </row>
    <row r="6">
      <c r="A6" s="28" t="inlineStr">
        <is>
          <t>Description</t>
        </is>
      </c>
      <c r="B6" s="28" t="inlineStr">
        <is>
          <t>Common Stock</t>
        </is>
      </c>
      <c r="C6" s="28" t="inlineStr">
        <is>
          <t>Additional Paid-In Capital</t>
        </is>
      </c>
      <c r="D6" s="28" t="inlineStr">
        <is>
          <t>Retained Earnings</t>
        </is>
      </c>
      <c r="E6" s="28" t="inlineStr">
        <is>
          <t>Total Equity</t>
        </is>
      </c>
    </row>
    <row r="7">
      <c r="A7" s="34" t="inlineStr">
        <is>
          <t>Beginning balances</t>
        </is>
      </c>
      <c r="B7" s="24" t="n">
        <v>12000</v>
      </c>
      <c r="C7" s="24" t="n">
        <v>0</v>
      </c>
      <c r="D7" s="24" t="n">
        <v>500000</v>
      </c>
      <c r="E7" s="24">
        <f>SUM(B7:D7)</f>
        <v/>
      </c>
    </row>
    <row r="8">
      <c r="A8" s="34" t="inlineStr">
        <is>
          <t>Stock issuances and other capital activity</t>
        </is>
      </c>
      <c r="B8" s="24" t="n">
        <v>0</v>
      </c>
      <c r="C8" s="24" t="n">
        <v>0</v>
      </c>
      <c r="D8" s="24" t="n"/>
      <c r="E8" s="24">
        <f>SUM(B8:D8)</f>
        <v/>
      </c>
    </row>
    <row r="9">
      <c r="A9" s="34" t="inlineStr">
        <is>
          <t>Net income / (loss)</t>
        </is>
      </c>
      <c r="B9" s="24" t="n"/>
      <c r="C9" s="24" t="n"/>
      <c r="D9" s="24" t="n">
        <v>130600</v>
      </c>
      <c r="E9" s="24">
        <f>SUM(B9:D9)</f>
        <v/>
      </c>
    </row>
    <row r="10">
      <c r="A10" s="34" t="inlineStr">
        <is>
          <t>Dividends</t>
        </is>
      </c>
      <c r="B10" s="24" t="n"/>
      <c r="C10" s="24" t="n"/>
      <c r="D10" s="24" t="n">
        <v>0</v>
      </c>
      <c r="E10" s="24">
        <f>SUM(B10:D10)</f>
        <v/>
      </c>
    </row>
    <row r="11">
      <c r="A11" s="34" t="inlineStr">
        <is>
          <t>Other equity adjustments</t>
        </is>
      </c>
      <c r="B11" s="24" t="n"/>
      <c r="C11" s="24" t="n"/>
      <c r="D11" s="24" t="n">
        <v>0</v>
      </c>
      <c r="E11" s="24">
        <f>SUM(B11:D11)</f>
        <v/>
      </c>
    </row>
    <row r="12">
      <c r="A12" s="16" t="inlineStr">
        <is>
          <t>Ending balances</t>
        </is>
      </c>
      <c r="B12" s="17">
        <f>SUM(B7:B11)</f>
        <v/>
      </c>
      <c r="C12" s="17">
        <f>SUM(C7:C11)</f>
        <v/>
      </c>
      <c r="D12" s="17">
        <f>SUM(D7:D11)</f>
        <v/>
      </c>
      <c r="E12" s="17">
        <f>SUM(B12:D12)</f>
        <v/>
      </c>
    </row>
  </sheetData>
  <mergeCells count="4">
    <mergeCell ref="A2:E2"/>
    <mergeCell ref="A1:E1"/>
    <mergeCell ref="A4:E4"/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2"/>
  <sheetViews>
    <sheetView showGridLines="0" workbookViewId="0">
      <selection activeCell="A1" sqref="A1"/>
    </sheetView>
  </sheetViews>
  <sheetFormatPr baseColWidth="8" defaultRowHeight="14.15"/>
  <cols>
    <col width="45" customWidth="1" min="1" max="1"/>
    <col width="4" customWidth="1" min="2" max="2"/>
    <col width="20" customWidth="1" min="3" max="3"/>
  </cols>
  <sheetData>
    <row r="1" ht="15.45" customHeight="1">
      <c r="A1" s="29">
        <f>'Report Controls'!B4</f>
        <v/>
      </c>
    </row>
    <row r="2">
      <c r="A2" s="26" t="inlineStr">
        <is>
          <t>Retained Earnings Rollforward</t>
        </is>
      </c>
    </row>
    <row r="3">
      <c r="A3" s="26" t="inlineStr">
        <is>
          <t>For the Year Ended December 31, 2026</t>
        </is>
      </c>
    </row>
    <row r="4">
      <c r="A4" s="26">
        <f>'Report Controls'!B10</f>
        <v/>
      </c>
    </row>
    <row r="5">
      <c r="A5" s="27" t="n"/>
      <c r="B5" s="27" t="n"/>
      <c r="C5" s="27" t="n"/>
    </row>
    <row r="6">
      <c r="A6" s="27" t="n"/>
      <c r="B6" s="27" t="n"/>
      <c r="C6" s="27" t="n"/>
    </row>
    <row r="7">
      <c r="A7" s="27" t="inlineStr">
        <is>
          <t>Beginning retained earnings</t>
        </is>
      </c>
      <c r="B7" s="27" t="n"/>
      <c r="C7" s="25" t="n">
        <v>500000</v>
      </c>
    </row>
    <row r="8">
      <c r="A8" s="27" t="inlineStr">
        <is>
          <t>Net income / (loss)</t>
        </is>
      </c>
      <c r="B8" s="27" t="n"/>
      <c r="C8" s="25" t="n">
        <v>130600</v>
      </c>
    </row>
    <row r="9">
      <c r="A9" s="27" t="inlineStr">
        <is>
          <t>Dividends</t>
        </is>
      </c>
      <c r="B9" s="27" t="n"/>
      <c r="C9" s="25" t="n">
        <v>0</v>
      </c>
    </row>
    <row r="10">
      <c r="A10" s="27" t="inlineStr">
        <is>
          <t>Prior-period adjustments</t>
        </is>
      </c>
      <c r="B10" s="27" t="n"/>
      <c r="C10" s="25" t="n">
        <v>0</v>
      </c>
    </row>
    <row r="11">
      <c r="A11" s="27" t="inlineStr">
        <is>
          <t>Other adjustments</t>
        </is>
      </c>
      <c r="B11" s="27" t="n"/>
      <c r="C11" s="25" t="n">
        <v>0</v>
      </c>
    </row>
    <row r="12">
      <c r="A12" s="31" t="inlineStr">
        <is>
          <t>Ending retained earnings</t>
        </is>
      </c>
      <c r="B12" s="31" t="n"/>
      <c r="C12" s="18">
        <f>SUM(C7:C11)</f>
        <v/>
      </c>
    </row>
  </sheetData>
  <mergeCells count="4">
    <mergeCell ref="A1:C1"/>
    <mergeCell ref="A4:C4"/>
    <mergeCell ref="A3:C3"/>
    <mergeCell ref="A2: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7"/>
  <sheetViews>
    <sheetView showGridLines="0" workbookViewId="0">
      <selection activeCell="A1" sqref="A1:F1"/>
    </sheetView>
  </sheetViews>
  <sheetFormatPr baseColWidth="8" defaultRowHeight="14.15"/>
  <cols>
    <col width="26" customWidth="1" min="1" max="1"/>
    <col width="18" customWidth="1" min="2" max="6"/>
  </cols>
  <sheetData>
    <row r="1" ht="15.45" customHeight="1">
      <c r="A1" s="29">
        <f>'Report Controls'!B4</f>
        <v/>
      </c>
    </row>
    <row r="2">
      <c r="A2" s="26" t="inlineStr">
        <is>
          <t>Notes to Financial Statements</t>
        </is>
      </c>
    </row>
    <row r="3">
      <c r="A3" s="26">
        <f>'Report Controls'!B8</f>
        <v/>
      </c>
    </row>
    <row r="4">
      <c r="A4" s="27" t="n"/>
      <c r="B4" s="27" t="n"/>
      <c r="C4" s="27" t="n"/>
      <c r="D4" s="27" t="n"/>
      <c r="E4" s="27" t="n"/>
      <c r="F4" s="27" t="n"/>
    </row>
    <row r="5">
      <c r="A5" s="31" t="inlineStr">
        <is>
          <t>Note 1 - Basis of Presentation</t>
        </is>
      </c>
    </row>
    <row r="6" ht="42" customHeight="1">
      <c r="A6" s="30" t="inlineStr">
        <is>
          <t>The financial statements were prepared from the company-provided accounting records using the accounting basis identified in the Report Controls. These statements are management-prepared and have not been audited, reviewed, or compiled by an independent accountant.</t>
        </is>
      </c>
    </row>
    <row r="7">
      <c r="A7" s="1" t="n"/>
      <c r="B7" s="1" t="n"/>
      <c r="C7" s="1" t="n"/>
      <c r="D7" s="1" t="n"/>
      <c r="E7" s="1" t="n"/>
      <c r="F7" s="1" t="n"/>
    </row>
    <row r="8">
      <c r="A8" s="31" t="inlineStr">
        <is>
          <t>Note 2 - Cash and Cash Equivalents</t>
        </is>
      </c>
    </row>
    <row r="9" ht="42" customHeight="1">
      <c r="A9" s="30" t="inlineStr">
        <is>
          <t>Cash and cash equivalents were $145,100.00 at the reporting date and $37,500.00 at the beginning of the period.</t>
        </is>
      </c>
    </row>
    <row r="10">
      <c r="A10" s="1" t="n"/>
      <c r="B10" s="1" t="n"/>
      <c r="C10" s="1" t="n"/>
      <c r="D10" s="1" t="n"/>
      <c r="E10" s="1" t="n"/>
      <c r="F10" s="1" t="n"/>
    </row>
    <row r="11">
      <c r="A11" s="31" t="inlineStr">
        <is>
          <t>Note 3 - Accounts Receivable</t>
        </is>
      </c>
    </row>
    <row r="12" ht="42" customHeight="1">
      <c r="A12" s="30" t="inlineStr">
        <is>
          <t>Gross accounts receivable were $14,000.00; the allowance for doubtful accounts was $4,000.00; net receivables were $10,000.00. Management must confirm the allowance methodology.</t>
        </is>
      </c>
    </row>
    <row r="13">
      <c r="A13" s="1" t="n"/>
      <c r="B13" s="1" t="n"/>
      <c r="C13" s="1" t="n"/>
      <c r="D13" s="1" t="n"/>
      <c r="E13" s="1" t="n"/>
      <c r="F13" s="1" t="n"/>
    </row>
    <row r="14">
      <c r="A14" s="31" t="inlineStr">
        <is>
          <t>Note 4 - Property and Equipment</t>
        </is>
      </c>
    </row>
    <row r="15" ht="42" customHeight="1">
      <c r="A15" s="30" t="inlineStr">
        <is>
          <t>Property and equipment, net, was $497,900.00. Depreciation expense was $2,000.00. Management must provide capitalization, useful-life, and depreciation policies.</t>
        </is>
      </c>
    </row>
    <row r="16">
      <c r="A16" s="1" t="n"/>
      <c r="B16" s="1" t="n"/>
      <c r="C16" s="1" t="n"/>
      <c r="D16" s="1" t="n"/>
      <c r="E16" s="1" t="n"/>
      <c r="F16" s="1" t="n"/>
    </row>
    <row r="17">
      <c r="A17" s="31" t="inlineStr">
        <is>
          <t>Note 5 - Debt</t>
        </is>
      </c>
    </row>
    <row r="18" ht="42" customHeight="1">
      <c r="A18" s="30" t="inlineStr">
        <is>
          <t>Current debt was $6,700.00 and long-term debt was $87,000.00. Management must provide rates, maturities, collateral, covenants, and other material terms.</t>
        </is>
      </c>
    </row>
    <row r="19">
      <c r="A19" s="1" t="n"/>
      <c r="B19" s="1" t="n"/>
      <c r="C19" s="1" t="n"/>
      <c r="D19" s="1" t="n"/>
      <c r="E19" s="1" t="n"/>
      <c r="F19" s="1" t="n"/>
    </row>
    <row r="20">
      <c r="A20" s="31" t="inlineStr">
        <is>
          <t>Note 6 - Income Taxes</t>
        </is>
      </c>
    </row>
    <row r="21" ht="42" customHeight="1">
      <c r="A21" s="32" t="inlineStr">
        <is>
          <t>Income tax expense was $2,400.00. Management must provide information concerning current and deferred taxes and uncertain tax positions.</t>
        </is>
      </c>
    </row>
    <row r="22">
      <c r="A22" s="27" t="n"/>
      <c r="B22" s="27" t="n"/>
      <c r="C22" s="27" t="n"/>
      <c r="D22" s="27" t="n"/>
      <c r="E22" s="27" t="n"/>
      <c r="F22" s="27" t="n"/>
    </row>
    <row r="23">
      <c r="A23" s="31" t="inlineStr">
        <is>
          <t>Note 7 - Trial Balance Classifications</t>
        </is>
      </c>
    </row>
    <row r="24" ht="42" customHeight="1">
      <c r="A24" s="32" t="inlineStr">
        <is>
          <t>Accounts were classified using the approved production chart of accounts and exact-account or approved-crosswalk mappings. Cash-flow classifications are derived from trial-balance activity and require management review before external issuance.</t>
        </is>
      </c>
    </row>
    <row r="25">
      <c r="A25" s="27" t="n"/>
      <c r="B25" s="27" t="n"/>
      <c r="C25" s="27" t="n"/>
      <c r="D25" s="27" t="n"/>
      <c r="E25" s="27" t="n"/>
      <c r="F25" s="27" t="n"/>
    </row>
    <row r="26">
      <c r="A26" s="31" t="inlineStr">
        <is>
          <t>Note 8 - Subsequent Events and Commitments</t>
        </is>
      </c>
    </row>
    <row r="27" ht="42" customHeight="1">
      <c r="A27" s="32" t="inlineStr">
        <is>
          <t>Management must provide information regarding subsequent events, commitments, contingencies, related parties, and going-concern matters.</t>
        </is>
      </c>
    </row>
  </sheetData>
  <mergeCells count="19">
    <mergeCell ref="A27:F27"/>
    <mergeCell ref="A18:F18"/>
    <mergeCell ref="A12:F12"/>
    <mergeCell ref="A26:F26"/>
    <mergeCell ref="A3:F3"/>
    <mergeCell ref="A21:F21"/>
    <mergeCell ref="A2:F2"/>
    <mergeCell ref="A14:F14"/>
    <mergeCell ref="A5:F5"/>
    <mergeCell ref="A23:F23"/>
    <mergeCell ref="A8:F8"/>
    <mergeCell ref="A17:F17"/>
    <mergeCell ref="A20:F20"/>
    <mergeCell ref="A9:F9"/>
    <mergeCell ref="A15:F15"/>
    <mergeCell ref="A24:F24"/>
    <mergeCell ref="A11:F11"/>
    <mergeCell ref="A1:F1"/>
    <mergeCell ref="A6:F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34"/>
  <sheetViews>
    <sheetView showGridLines="0" workbookViewId="0">
      <selection activeCell="A1" sqref="A1:C1"/>
    </sheetView>
  </sheetViews>
  <sheetFormatPr baseColWidth="8" defaultRowHeight="14.15"/>
  <cols>
    <col width="51" customWidth="1" min="1" max="1"/>
    <col width="3" customWidth="1" min="2" max="2"/>
    <col width="18" customWidth="1" min="3" max="3"/>
  </cols>
  <sheetData>
    <row r="1">
      <c r="A1" s="26">
        <f>'Report Controls'!B4</f>
        <v/>
      </c>
    </row>
    <row r="2">
      <c r="A2" s="26" t="inlineStr">
        <is>
          <t>Supporting Schedules</t>
        </is>
      </c>
    </row>
    <row r="3">
      <c r="A3" s="26">
        <f>'Report Controls'!B8</f>
        <v/>
      </c>
    </row>
    <row r="4">
      <c r="A4" s="26">
        <f>'Report Controls'!B10</f>
        <v/>
      </c>
    </row>
    <row r="5">
      <c r="A5" s="1" t="n"/>
      <c r="B5" s="1" t="n"/>
      <c r="C5" s="7" t="n"/>
    </row>
    <row r="6">
      <c r="A6" s="1" t="n"/>
      <c r="B6" s="1" t="n"/>
      <c r="C6" s="7" t="n"/>
    </row>
    <row r="7">
      <c r="A7" s="31" t="inlineStr">
        <is>
          <t>Schedule A - Accounts Receivable, Net</t>
        </is>
      </c>
      <c r="B7" s="31" t="n"/>
      <c r="C7" s="9" t="n"/>
    </row>
    <row r="8">
      <c r="A8" s="1" t="inlineStr">
        <is>
          <t>Accounts receivable</t>
        </is>
      </c>
      <c r="B8" s="1" t="n"/>
      <c r="C8" s="7">
        <f>'Ending Balance Sheet'!C10</f>
        <v/>
      </c>
    </row>
    <row r="9">
      <c r="A9" s="1" t="inlineStr">
        <is>
          <t>Less: Allowance for doubtful accounts</t>
        </is>
      </c>
      <c r="B9" s="1" t="n"/>
      <c r="C9" s="7">
        <f>'Ending Balance Sheet'!C11</f>
        <v/>
      </c>
    </row>
    <row r="10">
      <c r="A10" s="31" t="inlineStr">
        <is>
          <t>Accounts receivable, net</t>
        </is>
      </c>
      <c r="B10" s="31" t="n"/>
      <c r="C10" s="38">
        <f>C8-C9</f>
        <v/>
      </c>
    </row>
    <row r="11">
      <c r="A11" s="31" t="inlineStr">
        <is>
          <t>Schedule B - Property and Equipment, Net</t>
        </is>
      </c>
      <c r="B11" s="31" t="n"/>
      <c r="C11" s="9" t="n"/>
    </row>
    <row r="12">
      <c r="A12" s="1" t="inlineStr">
        <is>
          <t>Equipment</t>
        </is>
      </c>
      <c r="B12" s="1" t="n"/>
      <c r="C12" s="7">
        <f>'Ending Balance Sheet'!C17</f>
        <v/>
      </c>
    </row>
    <row r="13">
      <c r="A13" s="1" t="inlineStr">
        <is>
          <t>Less: Accumulated depreciation - equipment</t>
        </is>
      </c>
      <c r="B13" s="1" t="n"/>
      <c r="C13" s="7">
        <f>'Ending Balance Sheet'!C18</f>
        <v/>
      </c>
    </row>
    <row r="14">
      <c r="A14" s="1" t="inlineStr">
        <is>
          <t>Net equipment</t>
        </is>
      </c>
      <c r="B14" s="1" t="n"/>
      <c r="C14" s="39">
        <f>C12-C13</f>
        <v/>
      </c>
    </row>
    <row r="15">
      <c r="A15" s="31" t="inlineStr">
        <is>
          <t>Buildings</t>
        </is>
      </c>
      <c r="B15" s="31" t="n"/>
      <c r="C15" s="9">
        <f>'Ending Balance Sheet'!C20</f>
        <v/>
      </c>
    </row>
    <row r="16">
      <c r="A16" s="31" t="inlineStr">
        <is>
          <t>Less: Accumulated depreciation - buildings</t>
        </is>
      </c>
      <c r="B16" s="31" t="n"/>
      <c r="C16" s="9">
        <f>'Ending Balance Sheet'!C21</f>
        <v/>
      </c>
    </row>
    <row r="17">
      <c r="A17" s="1" t="inlineStr">
        <is>
          <t>Net buildings</t>
        </is>
      </c>
      <c r="B17" s="1" t="n"/>
      <c r="C17" s="39">
        <f>C15-C16</f>
        <v/>
      </c>
    </row>
    <row r="18">
      <c r="A18" s="31" t="inlineStr">
        <is>
          <t>Property and equipment, net</t>
        </is>
      </c>
      <c r="B18" s="31" t="n"/>
      <c r="C18" s="40">
        <f>C14+C17</f>
        <v/>
      </c>
    </row>
    <row r="19">
      <c r="A19" s="1" t="inlineStr">
        <is>
          <t>Schedule C - Liabilities</t>
        </is>
      </c>
      <c r="B19" s="1" t="n"/>
      <c r="C19" s="7" t="n"/>
    </row>
    <row r="20">
      <c r="A20" s="1" t="inlineStr">
        <is>
          <t>Accounts payable</t>
        </is>
      </c>
      <c r="B20" s="1" t="n"/>
      <c r="C20" s="7">
        <f>'Ending Balance Sheet'!C28</f>
        <v/>
      </c>
    </row>
    <row r="21">
      <c r="A21" s="1" t="inlineStr">
        <is>
          <t>Accrued expenses</t>
        </is>
      </c>
      <c r="B21" s="1" t="n"/>
      <c r="C21" s="7">
        <f>'Ending Balance Sheet'!C29</f>
        <v/>
      </c>
    </row>
    <row r="22">
      <c r="A22" s="31" t="inlineStr">
        <is>
          <t>Notes payable - current</t>
        </is>
      </c>
      <c r="B22" s="31" t="n"/>
      <c r="C22" s="9">
        <f>'Ending Balance Sheet'!C30</f>
        <v/>
      </c>
    </row>
    <row r="23">
      <c r="A23" s="1" t="inlineStr">
        <is>
          <t>Total current liabilities</t>
        </is>
      </c>
      <c r="B23" s="1" t="n"/>
      <c r="C23" s="39">
        <f>SUM(C20:C22)</f>
        <v/>
      </c>
    </row>
    <row r="24">
      <c r="A24" s="31" t="inlineStr">
        <is>
          <t>Notes payable - long term</t>
        </is>
      </c>
      <c r="B24" s="31" t="n"/>
      <c r="C24" s="9">
        <f>'Ending Balance Sheet'!C33</f>
        <v/>
      </c>
    </row>
    <row r="25">
      <c r="A25" s="1" t="inlineStr">
        <is>
          <t>Total liabilities</t>
        </is>
      </c>
      <c r="B25" s="1" t="n"/>
      <c r="C25" s="41">
        <f>C23+C24</f>
        <v/>
      </c>
    </row>
    <row r="26">
      <c r="A26" s="1" t="inlineStr">
        <is>
          <t>Schedule D - Shareholders’ Equity</t>
        </is>
      </c>
      <c r="B26" s="1" t="n"/>
      <c r="C26" s="7" t="n"/>
    </row>
    <row r="27">
      <c r="A27" s="1" t="inlineStr">
        <is>
          <t>Common stock</t>
        </is>
      </c>
      <c r="B27" s="1" t="n"/>
      <c r="C27" s="7">
        <f>'Ending Balance Sheet'!C36</f>
        <v/>
      </c>
    </row>
    <row r="28">
      <c r="A28" s="31" t="inlineStr">
        <is>
          <t>Retained earnings - beginning</t>
        </is>
      </c>
      <c r="B28" s="31" t="n"/>
      <c r="C28" s="9">
        <f>'Beginning Balance Sheet'!C37</f>
        <v/>
      </c>
    </row>
    <row r="29">
      <c r="A29" s="31" t="inlineStr">
        <is>
          <t>Net income / (loss)</t>
        </is>
      </c>
      <c r="B29" s="31" t="n"/>
      <c r="C29" s="9">
        <f>'Income Statement'!C35</f>
        <v/>
      </c>
    </row>
    <row r="30">
      <c r="A30" s="1" t="inlineStr">
        <is>
          <t>Total shareholders’ equity</t>
        </is>
      </c>
      <c r="B30" s="1" t="n"/>
      <c r="C30" s="41">
        <f>SUM(C27:C29)</f>
        <v/>
      </c>
    </row>
    <row r="31">
      <c r="A31" s="1" t="inlineStr">
        <is>
          <t>Schedule E - Cash Reconciliation</t>
        </is>
      </c>
      <c r="B31" s="1" t="n"/>
      <c r="C31" s="7" t="n"/>
    </row>
    <row r="32">
      <c r="A32" s="31" t="inlineStr">
        <is>
          <t>Cash - beginning</t>
        </is>
      </c>
      <c r="B32" s="31" t="n"/>
      <c r="C32" s="9">
        <f>'Beginning Balance Sheet'!C9</f>
        <v/>
      </c>
    </row>
    <row r="33">
      <c r="A33" s="1" t="inlineStr">
        <is>
          <t>Net increase in cash</t>
        </is>
      </c>
      <c r="B33" s="1" t="n"/>
      <c r="C33" s="7">
        <f>'Cash Flow - Indirect'!C21</f>
        <v/>
      </c>
    </row>
    <row r="34">
      <c r="A34" s="31" t="inlineStr">
        <is>
          <t>Cash - ending</t>
        </is>
      </c>
      <c r="B34" s="31" t="n"/>
      <c r="C34" s="40">
        <f>'Ending Balance Sheet'!C9</f>
        <v/>
      </c>
    </row>
  </sheetData>
  <mergeCells count="4">
    <mergeCell ref="A1:C1"/>
    <mergeCell ref="A4:C4"/>
    <mergeCell ref="A3:C3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description>Reporting period: 2026-01-01 through 2026-12-31</dc:description>
  <dc:subject>Annual financial statements — 2026</dc:subject>
  <dcterms:created xsi:type="dcterms:W3CDTF">2026-07-20T14:54:19Z</dcterms:created>
  <dcterms:modified xsi:type="dcterms:W3CDTF">2026-08-23T14:39:02Z</dcterms:modified>
  <cp:lastModifiedBy>KENNETH BRIGHTON</cp:lastModifiedBy>
</cp:coreProperties>
</file>